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17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утверждение'!$A$1:$I$254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2" i="3" l="1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<sst xmlns="http://schemas.openxmlformats.org/spreadsheetml/2006/main" count="23" uniqueCount="23">
  <si>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</si>
  <si>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</si>
  <si>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</si>
  <si>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</si>
  <si>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</si>
  <si>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</si>
  <si>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</si>
  <si>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</si>
  <si>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</si>
  <si>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</si>
  <si>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</si>
  <si>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</si>
  <si>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</si>
  <si>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</si>
  <si>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</si>
  <si>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</si>
  <si>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</si>
  <si>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</si>
  <si>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</si>
  <si>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</si>
  <si>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</si>
  <si>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17.06.2026</t>
  </si>
  <si>
    <t>ООО "ТЕЛЕКОМ-УСЛУГИ"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</si>
</sst>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.06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"БОГАЕВСКИЙ КАРЬЕР"</v>
          </cell>
          <cell r="G4" t="str">
            <v>Филатов</v>
          </cell>
          <cell r="H4" t="str">
            <v>Виталий</v>
          </cell>
          <cell r="I4" t="str">
            <v>Васильевич</v>
          </cell>
          <cell r="K4" t="str">
            <v>мастер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 МЕРКУРИЙ"</v>
          </cell>
          <cell r="G5" t="str">
            <v>Алимов</v>
          </cell>
          <cell r="H5" t="str">
            <v>Владимир</v>
          </cell>
          <cell r="I5" t="str">
            <v>Владимирович</v>
          </cell>
          <cell r="K5" t="str">
            <v>Энергетик</v>
          </cell>
          <cell r="M5" t="str">
            <v>очередная</v>
          </cell>
          <cell r="N5" t="str">
            <v>оперативно-ремонтный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АО "ДКБА"</v>
          </cell>
          <cell r="G6" t="str">
            <v>Показанников</v>
          </cell>
          <cell r="H6" t="str">
            <v>Владимир</v>
          </cell>
          <cell r="I6" t="str">
            <v>Иванович</v>
          </cell>
          <cell r="K6" t="str">
            <v>Заместитель главного инженера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АО "ДКБА"</v>
          </cell>
          <cell r="G7" t="str">
            <v>Котов</v>
          </cell>
          <cell r="H7" t="str">
            <v>Сергей</v>
          </cell>
          <cell r="I7" t="str">
            <v>Валентинович</v>
          </cell>
          <cell r="K7" t="str">
            <v>Главный инженер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ИП САЙЕДЖ САЛАМ ДЖРИСС</v>
          </cell>
          <cell r="G8" t="str">
            <v>Гиниятуллин</v>
          </cell>
          <cell r="H8" t="str">
            <v>Радик</v>
          </cell>
          <cell r="I8" t="str">
            <v>Марсович</v>
          </cell>
          <cell r="K8" t="str">
            <v>главный инженер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"ЭЛЬ-ДЕКОР"</v>
          </cell>
          <cell r="G9" t="str">
            <v>Макаров</v>
          </cell>
          <cell r="H9" t="str">
            <v>Виктор</v>
          </cell>
          <cell r="I9" t="str">
            <v>Сергеевич</v>
          </cell>
          <cell r="K9" t="str">
            <v>электромонтер по ремонту и обслуживанию электрооборудования</v>
          </cell>
          <cell r="M9" t="str">
            <v>очередная</v>
          </cell>
          <cell r="N9" t="str">
            <v>ремонтный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"ХИМПРОМ"</v>
          </cell>
          <cell r="G10" t="str">
            <v>Буторин</v>
          </cell>
          <cell r="H10" t="str">
            <v>Павел</v>
          </cell>
          <cell r="I10" t="str">
            <v>Борисович</v>
          </cell>
          <cell r="K10" t="str">
            <v>зам. ген. дир</v>
          </cell>
          <cell r="M10" t="str">
            <v>внеочередная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"ХИМПРОМ"</v>
          </cell>
          <cell r="G11" t="str">
            <v>Кириллов</v>
          </cell>
          <cell r="H11" t="str">
            <v>Олег</v>
          </cell>
          <cell r="I11" t="str">
            <v>Юрьевич</v>
          </cell>
          <cell r="K11" t="str">
            <v>инженер</v>
          </cell>
          <cell r="M11" t="str">
            <v>внеочередная</v>
          </cell>
          <cell r="N11" t="str">
            <v>административно—технический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"РОДАНС"</v>
          </cell>
          <cell r="G12" t="str">
            <v>Мочалов</v>
          </cell>
          <cell r="H12" t="str">
            <v>Константин</v>
          </cell>
          <cell r="I12" t="str">
            <v>Алексеевич</v>
          </cell>
          <cell r="K12" t="str">
            <v>Специалист по охране труда</v>
          </cell>
          <cell r="M12" t="str">
            <v>внеочередная</v>
          </cell>
          <cell r="N12" t="str">
            <v>контролирующий электроустановки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РОССИЙСКАЯ ТАМОЖЕННАЯ АКАДЕМИЯ</v>
          </cell>
          <cell r="G13" t="str">
            <v>Романченко</v>
          </cell>
          <cell r="H13" t="str">
            <v>Анатолий</v>
          </cell>
          <cell r="I13" t="str">
            <v>Леонидович</v>
          </cell>
          <cell r="K13" t="str">
            <v>Заместитель начальника отдела</v>
          </cell>
          <cell r="M13" t="str">
            <v>первичная</v>
          </cell>
          <cell r="N13" t="str">
            <v>административно—технический персонал</v>
          </cell>
          <cell r="R13" t="str">
            <v>II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РОССИЙСКАЯ ТАМОЖЕННАЯ АКАДЕМИЯ</v>
          </cell>
          <cell r="G14" t="str">
            <v>Бодров</v>
          </cell>
          <cell r="H14" t="str">
            <v>Вячеслав</v>
          </cell>
          <cell r="I14" t="str">
            <v>Александрович</v>
          </cell>
          <cell r="K14" t="str">
            <v>Инженер</v>
          </cell>
          <cell r="M14" t="str">
            <v>первичная</v>
          </cell>
          <cell r="N14" t="str">
            <v>административно—технический персонал</v>
          </cell>
          <cell r="R14" t="str">
            <v>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АО "АЛИДИ-ЛОДЖИСТИКС"</v>
          </cell>
          <cell r="G15" t="str">
            <v>Гуськов</v>
          </cell>
          <cell r="H15" t="str">
            <v>Максим</v>
          </cell>
          <cell r="I15" t="str">
            <v>Николаевич</v>
          </cell>
          <cell r="K15" t="str">
            <v>Старший кладовщик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РОССИЙСКАЯ ТАМОЖЕННАЯ АКАДЕМИЯ</v>
          </cell>
          <cell r="G16" t="str">
            <v>Дармороз</v>
          </cell>
          <cell r="H16" t="str">
            <v>Анатолий</v>
          </cell>
          <cell r="I16" t="str">
            <v>Александрович</v>
          </cell>
          <cell r="K16" t="str">
            <v>Главный инженер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III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РОССИЙСКАЯ ТАМОЖЕННАЯ АКАДЕМИЯ</v>
          </cell>
          <cell r="G17" t="str">
            <v>Воробьев</v>
          </cell>
          <cell r="H17" t="str">
            <v>Роман</v>
          </cell>
          <cell r="I17" t="str">
            <v>Николаевич</v>
          </cell>
          <cell r="K17" t="str">
            <v>Начальник отдела</v>
          </cell>
          <cell r="M17" t="str">
            <v>внеочередная</v>
          </cell>
          <cell r="N17" t="str">
            <v>административно—технический персонал</v>
          </cell>
          <cell r="R17" t="str">
            <v>III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РОССИЙСКАЯ ТАМОЖЕННАЯ АКАДЕМИЯ</v>
          </cell>
          <cell r="G18" t="str">
            <v>Червов</v>
          </cell>
          <cell r="H18" t="str">
            <v>Алексей</v>
          </cell>
          <cell r="I18" t="str">
            <v>Николаевич</v>
          </cell>
          <cell r="K18" t="str">
            <v>Заместитель начальника отдела</v>
          </cell>
          <cell r="M18" t="str">
            <v>внеочередная</v>
          </cell>
          <cell r="N18" t="str">
            <v>административно—технический персонал</v>
          </cell>
          <cell r="R18" t="str">
            <v>III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РОССИЙСКАЯ ТАМОЖЕННАЯ АКАДЕМИЯ</v>
          </cell>
          <cell r="G19" t="str">
            <v>Макаров</v>
          </cell>
          <cell r="H19" t="str">
            <v>Игорь</v>
          </cell>
          <cell r="I19" t="str">
            <v>Анатольевич</v>
          </cell>
          <cell r="K19" t="str">
            <v>Инженер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III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"ВОЛГА-ДНЕПР ТЕХНИКС МОСКВА"</v>
          </cell>
          <cell r="G20" t="str">
            <v>Колпаков</v>
          </cell>
          <cell r="H20" t="str">
            <v>Михаил</v>
          </cell>
          <cell r="I20" t="str">
            <v>Васильевич</v>
          </cell>
          <cell r="K20" t="str">
            <v>Начальник участка по ремонту электромеханического оборудования ВС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"ВОЛГА-ДНЕПР ТЕХНИКС МОСКВА"</v>
          </cell>
          <cell r="G21" t="str">
            <v>Беляев</v>
          </cell>
          <cell r="H21" t="str">
            <v>Дмитрий</v>
          </cell>
          <cell r="I21" t="str">
            <v>Николаевич</v>
          </cell>
          <cell r="K21" t="str">
            <v>Начальник участка по ремонту компонентов пневматических систем ВС</v>
          </cell>
          <cell r="M21" t="str">
            <v>первичная</v>
          </cell>
          <cell r="N21" t="str">
            <v>административно—технический персонал</v>
          </cell>
          <cell r="R21" t="str">
            <v>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"МЯСОКОМБИНАТ "ПАВЛОВСКАЯ СЛОБОДА"</v>
          </cell>
          <cell r="G22" t="str">
            <v>Королев</v>
          </cell>
          <cell r="H22" t="str">
            <v>Дмитрий</v>
          </cell>
          <cell r="I22" t="str">
            <v>Павлович</v>
          </cell>
          <cell r="K22" t="str">
            <v>Руководитель службы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III до и выше 1000 В</v>
          </cell>
          <cell r="S22" t="str">
            <v>ПТЭЭПЭЭ</v>
          </cell>
          <cell r="V22">
            <v>0.375</v>
          </cell>
        </row>
        <row r="23">
          <cell r="E23" t="str">
            <v>ООО "МЯСОКОМБИНАТ "ПАВЛОВСКАЯ СЛОБОДА"</v>
          </cell>
          <cell r="G23" t="str">
            <v>Мельник</v>
          </cell>
          <cell r="H23" t="str">
            <v>Александр</v>
          </cell>
          <cell r="I23" t="str">
            <v>Александрович</v>
          </cell>
          <cell r="K23" t="str">
            <v>Главный энергетик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ООО "МЯСОКОМБИНАТ "ПАВЛОВСКАЯ СЛОБОДА"</v>
          </cell>
          <cell r="G24" t="str">
            <v>Померанцев</v>
          </cell>
          <cell r="H24" t="str">
            <v>Алексей</v>
          </cell>
          <cell r="I24" t="str">
            <v>Валерьевич</v>
          </cell>
          <cell r="K24" t="str">
            <v>Начальник отдела (Отдел по метрологии и автоматике)</v>
          </cell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III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ООО "МЯСОКОМБИНАТ "ПАВЛОВСКАЯ СЛОБОДА"</v>
          </cell>
          <cell r="G25" t="str">
            <v>Селюков</v>
          </cell>
          <cell r="H25" t="str">
            <v>Кирилл</v>
          </cell>
          <cell r="I25" t="str">
            <v>Сергеевич</v>
          </cell>
          <cell r="K25" t="str">
            <v>Заместитель главного энергетика</v>
          </cell>
          <cell r="M25" t="str">
            <v>первичная</v>
          </cell>
          <cell r="N25" t="str">
            <v>административно—технический персонал</v>
          </cell>
          <cell r="R25" t="str">
            <v>II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ООО "МЯСОКОМБИНАТ "ПАВЛОВСКАЯ СЛОБОДА"</v>
          </cell>
          <cell r="G26" t="str">
            <v>Скок</v>
          </cell>
          <cell r="H26" t="str">
            <v>Андрей</v>
          </cell>
          <cell r="I26" t="str">
            <v>Григорьевич</v>
          </cell>
          <cell r="K26" t="str">
            <v>Заместитель генерального директора - Главный инженер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III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ООО "КАШИРСКИЙ МПК"</v>
          </cell>
          <cell r="G27" t="str">
            <v>Казаков</v>
          </cell>
          <cell r="H27" t="str">
            <v>Анатолий</v>
          </cell>
          <cell r="I27" t="str">
            <v>Юрьевич</v>
          </cell>
          <cell r="K27" t="str">
            <v>инженер-энергетик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0.375</v>
          </cell>
        </row>
        <row r="28">
          <cell r="G28" t="str">
            <v>Ерофеев</v>
          </cell>
          <cell r="H28" t="str">
            <v>Дмитрий</v>
          </cell>
          <cell r="I28" t="str">
            <v>Дмитриевич</v>
          </cell>
          <cell r="K28" t="str">
            <v>Инженер по организации и обслуживанию мультисервисной сети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0.375</v>
          </cell>
        </row>
        <row r="29">
          <cell r="E29" t="str">
            <v>АО "ТПФ"</v>
          </cell>
          <cell r="G29" t="str">
            <v>Смирнов</v>
          </cell>
          <cell r="H29" t="str">
            <v>Александр</v>
          </cell>
          <cell r="I29" t="str">
            <v>Олегович</v>
          </cell>
          <cell r="K29" t="str">
            <v>Главный инженер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"СТРОЙПРОЕКТСЕРВИС"</v>
          </cell>
          <cell r="G30" t="str">
            <v>Сухарев</v>
          </cell>
          <cell r="H30" t="str">
            <v>Евгений</v>
          </cell>
          <cell r="I30" t="str">
            <v>Юрьевич</v>
          </cell>
          <cell r="K30" t="str">
            <v>Инженер по эксплуатации</v>
          </cell>
          <cell r="M30" t="str">
            <v>внеочередная</v>
          </cell>
          <cell r="N30" t="str">
            <v>оперативно-ремонтный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"ФИРМА "ГАЗКОМПЛЕКТ"</v>
          </cell>
          <cell r="G31" t="str">
            <v>Томилин</v>
          </cell>
          <cell r="H31" t="str">
            <v>Андрей</v>
          </cell>
          <cell r="I31" t="str">
            <v>Владимирович</v>
          </cell>
          <cell r="K31" t="str">
            <v>Ведущий инженер АСУТП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"ФИРМА "ГАЗКОМПЛЕКТ"</v>
          </cell>
          <cell r="G32" t="str">
            <v>Воронова</v>
          </cell>
          <cell r="H32" t="str">
            <v>Татьяна</v>
          </cell>
          <cell r="I32" t="str">
            <v>Викторовна</v>
          </cell>
          <cell r="K32" t="str">
            <v>Начальник ОТК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"ФИРМА "ГАЗКОМПЛЕКТ"</v>
          </cell>
          <cell r="G33" t="str">
            <v>Коршунов</v>
          </cell>
          <cell r="H33" t="str">
            <v>Андрей</v>
          </cell>
          <cell r="I33" t="str">
            <v>Игоревич</v>
          </cell>
          <cell r="K33" t="str">
            <v>Электомонтажник-наладчик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"СТРОЙПРОЕКТСЕРВИС"</v>
          </cell>
          <cell r="G34" t="str">
            <v>Плешков</v>
          </cell>
          <cell r="H34" t="str">
            <v>Дмитрий</v>
          </cell>
          <cell r="I34" t="str">
            <v>Владимирович</v>
          </cell>
          <cell r="K34" t="str">
            <v>Инженер по наладке и эксплуатации ВиК</v>
          </cell>
          <cell r="M34" t="str">
            <v>внеочередная</v>
          </cell>
          <cell r="N34" t="str">
            <v>оперативно-ремонтный персонал</v>
          </cell>
          <cell r="R34" t="str">
            <v>III до 1000 В</v>
          </cell>
          <cell r="S34" t="str">
            <v>ПТЭЭСиС</v>
          </cell>
          <cell r="V34">
            <v>0.39583333333333331</v>
          </cell>
        </row>
        <row r="35">
          <cell r="E35" t="str">
            <v>ООО "ЛЕКОМ"</v>
          </cell>
          <cell r="G35" t="str">
            <v>Авдеев</v>
          </cell>
          <cell r="H35" t="str">
            <v>Валерий</v>
          </cell>
          <cell r="I35" t="str">
            <v>Сергеевич</v>
          </cell>
          <cell r="K35" t="str">
            <v>Инженер по ремонту оргтехники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"СТРОЙ МОНТАЖ СП"</v>
          </cell>
          <cell r="G36" t="str">
            <v>Вольнов</v>
          </cell>
          <cell r="H36" t="str">
            <v>Алексей</v>
          </cell>
          <cell r="I36" t="str">
            <v>Евгениевич</v>
          </cell>
          <cell r="K36" t="str">
            <v>Главный инженер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"ЛЕКОМ"</v>
          </cell>
          <cell r="G37" t="str">
            <v>Хмурович</v>
          </cell>
          <cell r="H37" t="str">
            <v>Сергей</v>
          </cell>
          <cell r="I37" t="str">
            <v>Николаевич</v>
          </cell>
          <cell r="K37" t="str">
            <v>Старший инженер по ремонту оргтехники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"СТРОЙ МОНТАЖ СП"</v>
          </cell>
          <cell r="G38" t="str">
            <v>Попов</v>
          </cell>
          <cell r="H38" t="str">
            <v>Руслан</v>
          </cell>
          <cell r="I38" t="str">
            <v>Александрович</v>
          </cell>
          <cell r="K38" t="str">
            <v>Инженер по техническому надзору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"ЭЛКОМ-ЭЛЕКТРОЩИТ"</v>
          </cell>
          <cell r="G39" t="str">
            <v>Рахманкулов</v>
          </cell>
          <cell r="H39" t="str">
            <v>Фарид</v>
          </cell>
          <cell r="I39" t="str">
            <v>Наильевич</v>
          </cell>
          <cell r="K39" t="str">
            <v>Руководитель проекта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"НГПА"</v>
          </cell>
          <cell r="G40" t="str">
            <v>Наконечный</v>
          </cell>
          <cell r="H40" t="str">
            <v>Михаил</v>
          </cell>
          <cell r="I40" t="str">
            <v>Михайлович</v>
          </cell>
          <cell r="K40" t="str">
            <v>Главный инженер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"НГПА"</v>
          </cell>
          <cell r="G41" t="str">
            <v>Минашкин</v>
          </cell>
          <cell r="H41" t="str">
            <v>Алексей</v>
          </cell>
          <cell r="I41" t="str">
            <v>Владимирович</v>
          </cell>
          <cell r="K41" t="str">
            <v>Главный механик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"НПП АСТРОХИМ"</v>
          </cell>
          <cell r="G42" t="str">
            <v>Зинченко</v>
          </cell>
          <cell r="H42" t="str">
            <v>Дмитрий</v>
          </cell>
          <cell r="I42" t="str">
            <v>Владимирович</v>
          </cell>
          <cell r="K42" t="str">
            <v>техник-электрик</v>
          </cell>
          <cell r="M42" t="str">
            <v>очередная</v>
          </cell>
          <cell r="N42" t="str">
            <v>оперативно-ремонтный персонал</v>
          </cell>
          <cell r="R42" t="str">
            <v>IV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"НПП АСТРОХИМ"</v>
          </cell>
          <cell r="G43" t="str">
            <v>Бородин</v>
          </cell>
          <cell r="H43" t="str">
            <v>Евгений</v>
          </cell>
          <cell r="I43" t="str">
            <v>Викторович</v>
          </cell>
          <cell r="K43" t="str">
            <v>начальник производства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"НПП АСТРОХИМ"</v>
          </cell>
          <cell r="G44" t="str">
            <v>Резепкин</v>
          </cell>
          <cell r="H44" t="str">
            <v>Евгений</v>
          </cell>
          <cell r="I44" t="str">
            <v>Андреевич</v>
          </cell>
          <cell r="K44" t="str">
            <v>главный инженер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"НПП АСТРОХИМ"</v>
          </cell>
          <cell r="G45" t="str">
            <v>Ковалев</v>
          </cell>
          <cell r="H45" t="str">
            <v>Антон</v>
          </cell>
          <cell r="I45" t="str">
            <v>Анатольевич</v>
          </cell>
          <cell r="K45" t="str">
            <v>инженер по промышленной, пожарной, экологической безопасности, ГО и ЧС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"ВМБ-СТРОЙ"</v>
          </cell>
          <cell r="G46" t="str">
            <v>Бондаренко</v>
          </cell>
          <cell r="H46" t="str">
            <v>Владислав</v>
          </cell>
          <cell r="I46" t="str">
            <v>Михайлович</v>
          </cell>
          <cell r="K46" t="str">
            <v>Генеральный директор</v>
          </cell>
          <cell r="M46" t="str">
            <v>первичная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"ВМ ПРО"</v>
          </cell>
          <cell r="G47" t="str">
            <v>Луценко</v>
          </cell>
          <cell r="H47" t="str">
            <v>Сергей</v>
          </cell>
          <cell r="I47" t="str">
            <v>Владимирович</v>
          </cell>
          <cell r="K47" t="str">
            <v>Технический директор</v>
          </cell>
          <cell r="M47" t="str">
            <v>первичная</v>
          </cell>
          <cell r="N47" t="str">
            <v>административно—технический персонал</v>
          </cell>
          <cell r="R47" t="str">
            <v>II до и выше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"ЛАБОРАТТОРИЯ"</v>
          </cell>
          <cell r="G48" t="str">
            <v>Елисеев</v>
          </cell>
          <cell r="H48" t="str">
            <v>Алексей</v>
          </cell>
          <cell r="I48" t="str">
            <v>Станиславович</v>
          </cell>
          <cell r="K48" t="str">
            <v>Слесарь по ремонту оборудования</v>
          </cell>
          <cell r="M48" t="str">
            <v>внеочередная</v>
          </cell>
          <cell r="N48" t="str">
            <v>оперативно-ремонтный персонал</v>
          </cell>
          <cell r="R48" t="str">
            <v>III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"УПРАВЛЯЮЩАЯ КОМПАНИЯ"</v>
          </cell>
          <cell r="G49" t="str">
            <v>Зубо</v>
          </cell>
          <cell r="H49" t="str">
            <v>Михаил</v>
          </cell>
          <cell r="I49" t="str">
            <v>Викторович</v>
          </cell>
          <cell r="K49" t="str">
            <v>Инженер-энергетик</v>
          </cell>
          <cell r="M49" t="str">
            <v>первичная</v>
          </cell>
          <cell r="N49" t="str">
            <v>административно—технический персонал</v>
          </cell>
          <cell r="R49" t="str">
            <v>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"ЛАБОРАТТОРИЯ"</v>
          </cell>
          <cell r="G50" t="str">
            <v>Петров</v>
          </cell>
          <cell r="H50" t="str">
            <v>Роман</v>
          </cell>
          <cell r="I50" t="str">
            <v>Михайлович</v>
          </cell>
          <cell r="K50" t="str">
            <v>Инженер по контрольно-измерительным приборам и автоматике</v>
          </cell>
          <cell r="M50" t="str">
            <v>первичная</v>
          </cell>
          <cell r="N50" t="str">
            <v>оперативно-ремонтный персонал</v>
          </cell>
          <cell r="R50" t="str">
            <v>II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"ЗТИ-М"</v>
          </cell>
          <cell r="G51" t="str">
            <v>Маркин</v>
          </cell>
          <cell r="H51" t="str">
            <v>Максим</v>
          </cell>
          <cell r="I51" t="str">
            <v>Александрович</v>
          </cell>
          <cell r="K51" t="str">
            <v>инженер отдела новых проектов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V до и выше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"ИСТРАНЕТ-МАРКЕТ"</v>
          </cell>
          <cell r="G52" t="str">
            <v>Быстрых</v>
          </cell>
          <cell r="H52" t="str">
            <v>Дмитрий</v>
          </cell>
          <cell r="I52" t="str">
            <v>Валерьевич</v>
          </cell>
          <cell r="K52" t="str">
            <v>ведущий мастер монтажных работ</v>
          </cell>
          <cell r="M52" t="str">
            <v>первичная</v>
          </cell>
          <cell r="N52" t="str">
            <v>административно—технический персонал</v>
          </cell>
          <cell r="R52" t="str">
            <v>II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"ИСТРАНЕТ-МАРКЕТ"</v>
          </cell>
          <cell r="G53" t="str">
            <v>Сокирко</v>
          </cell>
          <cell r="H53" t="str">
            <v>Дмитрий</v>
          </cell>
          <cell r="I53" t="str">
            <v>Эдуардович</v>
          </cell>
          <cell r="K53" t="str">
            <v>ведущий мастер монтажных работ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"ИСТРАНЕТ-МАРКЕТ"</v>
          </cell>
          <cell r="G54" t="str">
            <v>Чащин</v>
          </cell>
          <cell r="H54" t="str">
            <v>Владимир</v>
          </cell>
          <cell r="I54" t="str">
            <v>Александрович</v>
          </cell>
          <cell r="K54" t="str">
            <v>Начальник монтажного участка</v>
          </cell>
          <cell r="M54" t="str">
            <v>первичная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"ИСТРАНЕТ-МАРКЕТ"</v>
          </cell>
          <cell r="G55" t="str">
            <v>Мысенко</v>
          </cell>
          <cell r="H55" t="str">
            <v>Егор</v>
          </cell>
          <cell r="I55" t="str">
            <v>Сергеевич</v>
          </cell>
          <cell r="K55" t="str">
            <v>сервисный инженер</v>
          </cell>
          <cell r="M55" t="str">
            <v>внеочередная</v>
          </cell>
          <cell r="N55" t="str">
            <v>административно—технический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"ИСТРАНЕТ-МАРКЕТ"</v>
          </cell>
          <cell r="G56" t="str">
            <v>Киселев</v>
          </cell>
          <cell r="H56" t="str">
            <v>Андрей</v>
          </cell>
          <cell r="I56" t="str">
            <v>Сергеевич</v>
          </cell>
          <cell r="K56" t="str">
            <v>Сервисный инженер</v>
          </cell>
          <cell r="M56" t="str">
            <v>внеочередная</v>
          </cell>
          <cell r="N56" t="str">
            <v>административно—технический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"ПРОМТЕХНОИНЖИНИРИНГ"</v>
          </cell>
          <cell r="G57" t="str">
            <v>Милюков</v>
          </cell>
          <cell r="H57" t="str">
            <v>Григорий</v>
          </cell>
          <cell r="I57" t="str">
            <v>Владимирович</v>
          </cell>
          <cell r="K57" t="str">
            <v>Руководитель группы неразрушающего контроля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III до и выше 1000 В</v>
          </cell>
          <cell r="S57" t="str">
            <v>ПТЭЭСиС</v>
          </cell>
          <cell r="V57">
            <v>0.41666666666666669</v>
          </cell>
        </row>
        <row r="58">
          <cell r="E58" t="str">
            <v>ООО "ПРОМТЕХНОИНЖИНИРИНГ"</v>
          </cell>
          <cell r="G58" t="str">
            <v>Егоров</v>
          </cell>
          <cell r="H58" t="str">
            <v>Алексей</v>
          </cell>
          <cell r="I58" t="str">
            <v>Викторович</v>
          </cell>
          <cell r="K58" t="str">
            <v>Руководитель группы неразрушающего контроля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III до и выше 1000 В</v>
          </cell>
          <cell r="S58" t="str">
            <v>ПТЭЭСиС</v>
          </cell>
          <cell r="V58">
            <v>0.41666666666666702</v>
          </cell>
        </row>
        <row r="59">
          <cell r="E59" t="str">
            <v>ООО "ЛАКРА СИНТЕЗ"</v>
          </cell>
          <cell r="G59" t="str">
            <v>Заломова</v>
          </cell>
          <cell r="H59" t="str">
            <v>Анна</v>
          </cell>
          <cell r="I59" t="str">
            <v>Сергеевна</v>
          </cell>
          <cell r="K59" t="str">
            <v>Специалист по охране труда</v>
          </cell>
          <cell r="M59" t="str">
            <v>внеочередная</v>
          </cell>
          <cell r="N59" t="str">
            <v>контролирующий электроустановки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"ЛАКРА СИНТЕЗ"</v>
          </cell>
          <cell r="G60" t="str">
            <v>Митюков</v>
          </cell>
          <cell r="H60" t="str">
            <v>Александр</v>
          </cell>
          <cell r="I60" t="str">
            <v>Селигжанович</v>
          </cell>
          <cell r="K60" t="str">
            <v>Руководитель службы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"ППИ"</v>
          </cell>
          <cell r="G61" t="str">
            <v>Долинкин</v>
          </cell>
          <cell r="H61" t="str">
            <v>Кирилл</v>
          </cell>
          <cell r="I61" t="str">
            <v>Андреевич</v>
          </cell>
          <cell r="K61" t="str">
            <v>Начальник производства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"ППИ"</v>
          </cell>
          <cell r="G62" t="str">
            <v>Васильев</v>
          </cell>
          <cell r="H62" t="str">
            <v>Владимир</v>
          </cell>
          <cell r="I62" t="str">
            <v>Александрович</v>
          </cell>
          <cell r="K62" t="str">
            <v>Генеральный директор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"ППИ"</v>
          </cell>
          <cell r="G63" t="str">
            <v>Сметанин</v>
          </cell>
          <cell r="H63" t="str">
            <v>Артур</v>
          </cell>
          <cell r="I63" t="str">
            <v>Владимирович</v>
          </cell>
          <cell r="K63" t="str">
            <v>Инженер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IV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"ИСТРАНЕТ-МАРКЕТ"</v>
          </cell>
          <cell r="G64" t="str">
            <v>Кузин</v>
          </cell>
          <cell r="H64" t="str">
            <v>Роман</v>
          </cell>
          <cell r="I64" t="str">
            <v>Игоревич</v>
          </cell>
          <cell r="K64" t="str">
            <v>Сервисный инженер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"ИСТРАНЕТ-МАРКЕТ"</v>
          </cell>
          <cell r="G65" t="str">
            <v>Ломакин</v>
          </cell>
          <cell r="H65" t="str">
            <v>Михаил</v>
          </cell>
          <cell r="I65" t="str">
            <v>Алексеевич</v>
          </cell>
          <cell r="K65" t="str">
            <v>Сервисный специалист</v>
          </cell>
          <cell r="M65" t="str">
            <v>первичная</v>
          </cell>
          <cell r="N65" t="str">
            <v>оперативно-ремонтный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"ИСТРАНЕТ-МАРКЕТ"</v>
          </cell>
          <cell r="G66" t="str">
            <v>Худов</v>
          </cell>
          <cell r="H66" t="str">
            <v>Александр</v>
          </cell>
          <cell r="I66" t="str">
            <v>Сергеевич</v>
          </cell>
          <cell r="K66" t="str">
            <v>Сервисный инженер</v>
          </cell>
          <cell r="M66" t="str">
            <v>очередная</v>
          </cell>
          <cell r="N66" t="str">
            <v>оперативно-ремонтный персонал</v>
          </cell>
          <cell r="R66" t="str">
            <v>III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СПЕЦИАЛИЗИРОВАННЫЙ ЗАСТРОЙЩИК "СТРОЙГАРАНТ"</v>
          </cell>
          <cell r="G67" t="str">
            <v>Погорелец</v>
          </cell>
          <cell r="H67" t="str">
            <v>Алексей</v>
          </cell>
          <cell r="I67" t="str">
            <v>Викторович</v>
          </cell>
          <cell r="K67" t="str">
            <v>Заместитель генерального директора по коммерческим вопросам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IV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СПЕЦИАЛИЗИРОВАННЫЙ ЗАСТРОЙЩИК "СТРОЙГАРАНТ"</v>
          </cell>
          <cell r="G68" t="str">
            <v>Сычев</v>
          </cell>
          <cell r="H68" t="str">
            <v>Артем</v>
          </cell>
          <cell r="I68" t="str">
            <v>Петрович</v>
          </cell>
          <cell r="K68" t="str">
            <v>Заместитель генерального директора по производству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IV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 "ТАГАНКА"</v>
          </cell>
          <cell r="G69" t="str">
            <v>Ночуев</v>
          </cell>
          <cell r="H69" t="str">
            <v>Дмитрий</v>
          </cell>
          <cell r="I69" t="str">
            <v>Владимирович</v>
          </cell>
          <cell r="K69" t="str">
            <v>техник</v>
          </cell>
          <cell r="M69" t="str">
            <v>очередная</v>
          </cell>
          <cell r="N69" t="str">
            <v>оперативно-ремонтный персонал</v>
          </cell>
          <cell r="R69" t="str">
            <v>III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"ГРИН ЭФФЕКТ"</v>
          </cell>
          <cell r="G70" t="str">
            <v>Корецкий</v>
          </cell>
          <cell r="H70" t="str">
            <v>Роман</v>
          </cell>
          <cell r="I70" t="str">
            <v>Сергеевич</v>
          </cell>
          <cell r="K70" t="str">
            <v>Руководитель проекта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III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"ГРИН ЭФФЕКТ"</v>
          </cell>
          <cell r="G71" t="str">
            <v>Николаев</v>
          </cell>
          <cell r="H71" t="str">
            <v>Анатолий</v>
          </cell>
          <cell r="I71" t="str">
            <v>Вадимович</v>
          </cell>
          <cell r="K71" t="str">
            <v>Сервисный инженер</v>
          </cell>
          <cell r="M71" t="str">
            <v>внеочередная</v>
          </cell>
          <cell r="N71" t="str">
            <v>административно—технический персонал</v>
          </cell>
          <cell r="R71" t="str">
            <v>III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"ГРИН ЭФФЕКТ"</v>
          </cell>
          <cell r="G72" t="str">
            <v>Серов</v>
          </cell>
          <cell r="H72" t="str">
            <v>Андрей</v>
          </cell>
          <cell r="I72" t="str">
            <v>Александрович</v>
          </cell>
          <cell r="K72" t="str">
            <v>Руководитель проекта</v>
          </cell>
          <cell r="M72" t="str">
            <v>внеочередная</v>
          </cell>
          <cell r="N72" t="str">
            <v>административно—технический персонал</v>
          </cell>
          <cell r="R72" t="str">
            <v>IV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"ГРИН ЭФФЕКТ"</v>
          </cell>
          <cell r="G73" t="str">
            <v>Чагин</v>
          </cell>
          <cell r="H73" t="str">
            <v>Станислав</v>
          </cell>
          <cell r="I73" t="str">
            <v>Александрович</v>
          </cell>
          <cell r="K73" t="str">
            <v>Руководитель проекта</v>
          </cell>
          <cell r="M73" t="str">
            <v>внеочередная</v>
          </cell>
          <cell r="N73" t="str">
            <v>административно—технический персонал</v>
          </cell>
          <cell r="R73" t="str">
            <v>III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"ГРИН ЭФФЕКТ"</v>
          </cell>
          <cell r="G74" t="str">
            <v>Кудин</v>
          </cell>
          <cell r="H74" t="str">
            <v>Евгений</v>
          </cell>
          <cell r="I74" t="str">
            <v>Викторович</v>
          </cell>
          <cell r="K74" t="str">
            <v>Начальник участка</v>
          </cell>
          <cell r="M74" t="str">
            <v>внеочередная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ГБУЗ МО "ЦКПБ ИМ. Ф.А. УСОЛЬЦЕВА"</v>
          </cell>
          <cell r="G75" t="str">
            <v>Пенышкин</v>
          </cell>
          <cell r="H75" t="str">
            <v>Андрей</v>
          </cell>
          <cell r="I75" t="str">
            <v>Владимирович</v>
          </cell>
          <cell r="K75" t="str">
            <v>Инженер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 1000 В</v>
          </cell>
          <cell r="S75" t="str">
            <v>ПТЭЭПЭЭ</v>
          </cell>
          <cell r="V75">
            <v>0.4375</v>
          </cell>
        </row>
        <row r="76">
          <cell r="E76" t="str">
            <v>ООО "МЕДИКЭЛ М"</v>
          </cell>
          <cell r="G76" t="str">
            <v>Лестеньков</v>
          </cell>
          <cell r="H76" t="str">
            <v>Станислав</v>
          </cell>
          <cell r="I76" t="str">
            <v>Александрович</v>
          </cell>
          <cell r="K76" t="str">
            <v>Генеральный директор</v>
          </cell>
          <cell r="M76" t="str">
            <v>первичная</v>
          </cell>
          <cell r="N76" t="str">
            <v>административно—технический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АО "ИНТРАК"</v>
          </cell>
          <cell r="G77" t="str">
            <v>Курочкин</v>
          </cell>
          <cell r="H77" t="str">
            <v>Алексей</v>
          </cell>
          <cell r="I77" t="str">
            <v>Леонидович</v>
          </cell>
          <cell r="K77" t="str">
            <v>Начальник участка</v>
          </cell>
          <cell r="M77" t="str">
            <v>первичная</v>
          </cell>
          <cell r="N77" t="str">
            <v>административно—технический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"ССБ"</v>
          </cell>
          <cell r="G78" t="str">
            <v>Попов</v>
          </cell>
          <cell r="H78" t="str">
            <v>Павел</v>
          </cell>
          <cell r="I78" t="str">
            <v>Анатольевич</v>
          </cell>
          <cell r="K78" t="str">
            <v>Главный энергетик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АО "ПРОТВИНСКИЙ МЯСОКОМБИНАТ"</v>
          </cell>
          <cell r="G79" t="str">
            <v>Колесников</v>
          </cell>
          <cell r="H79" t="str">
            <v>Валерий</v>
          </cell>
          <cell r="I79" t="str">
            <v>Васильевич</v>
          </cell>
          <cell r="K79" t="str">
            <v>Главный инженер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АО "ПРОТВИНСКИЙ МЯСОКОМБИНАТ"</v>
          </cell>
          <cell r="G80" t="str">
            <v>Селимов</v>
          </cell>
          <cell r="H80" t="str">
            <v>Эдуард</v>
          </cell>
          <cell r="I80" t="str">
            <v>Играмундинович</v>
          </cell>
          <cell r="K80" t="str">
            <v>Заместитель Главного Инженера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ФГБУЗ МСЧ № 154 ФМБА РОССИИ</v>
          </cell>
          <cell r="G81" t="str">
            <v>Мартынов</v>
          </cell>
          <cell r="H81" t="str">
            <v>Алексей</v>
          </cell>
          <cell r="I81" t="str">
            <v>Геннадьевич</v>
          </cell>
          <cell r="K81" t="str">
            <v>Ведущий программист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ФГБУЗ МСЧ № 154 ФМБА РОССИИ</v>
          </cell>
          <cell r="G82" t="str">
            <v>Ахапкин</v>
          </cell>
          <cell r="H82" t="str">
            <v>Иван</v>
          </cell>
          <cell r="I82" t="str">
            <v>Амирович</v>
          </cell>
          <cell r="K82" t="str">
            <v>Начальник информационно-аналитического отдела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ИП ТЕРЖАНЯН ВЛАДИМИР ИШХАНОВИЧ</v>
          </cell>
          <cell r="G83" t="str">
            <v>Мирзалиев</v>
          </cell>
          <cell r="H83" t="str">
            <v>Руслан</v>
          </cell>
          <cell r="I83" t="str">
            <v>Исламович</v>
          </cell>
          <cell r="K83" t="str">
            <v>электромонтажник по кабельным сетям 2-го разряда</v>
          </cell>
          <cell r="M83" t="str">
            <v>первичная</v>
          </cell>
          <cell r="N83" t="str">
            <v>ремонтный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ИП ТЕРЖАНЯН ВЛАДИМИР ИШХАНОВИЧ</v>
          </cell>
          <cell r="G84" t="str">
            <v>Налбандян</v>
          </cell>
          <cell r="H84" t="str">
            <v>Владимир</v>
          </cell>
          <cell r="I84" t="str">
            <v>Рафикович</v>
          </cell>
          <cell r="K84" t="str">
            <v>электромонтажник по кабельным сетям 2-го разряда</v>
          </cell>
          <cell r="M84" t="str">
            <v>первичная</v>
          </cell>
          <cell r="N84" t="str">
            <v>ремонтный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ИП ТЕРЖАНЯН ВЛАДИМИР ИШХАНОВИЧ</v>
          </cell>
          <cell r="G85" t="str">
            <v>Тержанян</v>
          </cell>
          <cell r="H85" t="str">
            <v>Владимир</v>
          </cell>
          <cell r="I85" t="str">
            <v>Ишханович</v>
          </cell>
          <cell r="K85" t="str">
            <v>руководитель</v>
          </cell>
          <cell r="M85" t="str">
            <v>первичная</v>
          </cell>
          <cell r="N85" t="str">
            <v>ремонтный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"АДК-ЭНЕРГО"</v>
          </cell>
          <cell r="G86" t="str">
            <v>Варламов</v>
          </cell>
          <cell r="H86" t="str">
            <v>Сергей</v>
          </cell>
          <cell r="I86" t="str">
            <v>Борисович</v>
          </cell>
          <cell r="K86" t="str">
            <v>Генеральный директор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IV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АО "ЗАРЯ-ЖИЛСЕРВИС"</v>
          </cell>
          <cell r="G87" t="str">
            <v>Ковера</v>
          </cell>
          <cell r="H87" t="str">
            <v>Виктор</v>
          </cell>
          <cell r="I87" t="str">
            <v>Николаевич</v>
          </cell>
          <cell r="K87" t="str">
            <v>начальник участка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"УВМ-СТАЛЬ"</v>
          </cell>
          <cell r="G88" t="str">
            <v>Плоткин</v>
          </cell>
          <cell r="H88" t="str">
            <v>Сергей</v>
          </cell>
          <cell r="I88" t="str">
            <v>Иванович</v>
          </cell>
          <cell r="K88" t="str">
            <v>Главный энергетик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"МЕТТОЙЛ"</v>
          </cell>
          <cell r="G89" t="str">
            <v>Осипов</v>
          </cell>
          <cell r="H89" t="str">
            <v>Антон</v>
          </cell>
          <cell r="I89" t="str">
            <v>Владимирович</v>
          </cell>
          <cell r="K89" t="str">
            <v>Техник-энергетик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IV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"АВСМЕДИЦИНА"</v>
          </cell>
          <cell r="G90" t="str">
            <v>Буряев</v>
          </cell>
          <cell r="H90" t="str">
            <v>Василий</v>
          </cell>
          <cell r="I90" t="str">
            <v>Анатольевич</v>
          </cell>
          <cell r="K90" t="str">
            <v>Главный инженер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0.4375</v>
          </cell>
        </row>
        <row r="91">
          <cell r="E91" t="str">
            <v>ООО "МЕТТОЙЛ"</v>
          </cell>
          <cell r="G91" t="str">
            <v>Космынин</v>
          </cell>
          <cell r="H91" t="str">
            <v>Сергей</v>
          </cell>
          <cell r="I91" t="str">
            <v>Викторович</v>
          </cell>
          <cell r="K91" t="str">
            <v>главный инженер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0.4375</v>
          </cell>
        </row>
        <row r="92">
          <cell r="E92" t="str">
            <v>МУК "КПЦ "ДУБРОВИЦЫ"</v>
          </cell>
          <cell r="G92" t="str">
            <v>Орловский</v>
          </cell>
          <cell r="H92" t="str">
            <v>Владимир</v>
          </cell>
          <cell r="I92" t="str">
            <v>Георгиевич</v>
          </cell>
          <cell r="K92" t="str">
            <v>заместитель директора по административно-хозяйственной работе</v>
          </cell>
          <cell r="M92" t="str">
            <v>внеочередная</v>
          </cell>
          <cell r="N92" t="str">
            <v>административно—технический персонал</v>
          </cell>
          <cell r="R92" t="str">
            <v>IV до 1000 В</v>
          </cell>
          <cell r="S92" t="str">
            <v>ПТЭЭПЭЭ</v>
          </cell>
          <cell r="V92">
            <v>0.4375</v>
          </cell>
        </row>
        <row r="93">
          <cell r="E93" t="str">
            <v>МУК "КПЦ "ДУБРОВИЦЫ"</v>
          </cell>
          <cell r="G93" t="str">
            <v>Пашков</v>
          </cell>
          <cell r="H93" t="str">
            <v>Дмитрий</v>
          </cell>
          <cell r="I93" t="str">
            <v>Петрович</v>
          </cell>
          <cell r="K93" t="str">
            <v>главный инженер</v>
          </cell>
          <cell r="M93" t="str">
            <v>внеочередная</v>
          </cell>
          <cell r="N93" t="str">
            <v>административно—технический персонал</v>
          </cell>
          <cell r="R93" t="str">
            <v>IV до 1000 В</v>
          </cell>
          <cell r="S93" t="str">
            <v>ПТЭЭПЭЭ</v>
          </cell>
          <cell r="V93">
            <v>0.4375</v>
          </cell>
        </row>
        <row r="94">
          <cell r="E94" t="str">
            <v>МУК "КПЦ "ДУБРОВИЦЫ"</v>
          </cell>
          <cell r="G94" t="str">
            <v>Мороз</v>
          </cell>
          <cell r="H94" t="str">
            <v>Елена</v>
          </cell>
          <cell r="I94" t="str">
            <v>Владимировна</v>
          </cell>
          <cell r="K94" t="str">
            <v>специалист по охране труда и технике безопасности</v>
          </cell>
          <cell r="M94" t="str">
            <v>внеочередная</v>
          </cell>
          <cell r="N94" t="str">
            <v>контролирующий электроустановки</v>
          </cell>
          <cell r="R94" t="str">
            <v>IV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"ЛИФТРЕМОНТ"</v>
          </cell>
          <cell r="G95" t="str">
            <v>Митрофанов</v>
          </cell>
          <cell r="H95" t="str">
            <v>Михаил</v>
          </cell>
          <cell r="I95" t="str">
            <v>Александрович</v>
          </cell>
          <cell r="K95" t="str">
            <v>Начальник участка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"ЦСКТ"</v>
          </cell>
          <cell r="G96" t="str">
            <v>Вахулин</v>
          </cell>
          <cell r="H96" t="str">
            <v>Александр</v>
          </cell>
          <cell r="I96" t="str">
            <v>Сергеевич</v>
          </cell>
          <cell r="K96" t="str">
            <v>Заместитель директора производства по материально-техническому обеспечению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III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"ЦСКТ"</v>
          </cell>
          <cell r="G97" t="str">
            <v>Малицкий</v>
          </cell>
          <cell r="H97" t="str">
            <v>Владислав</v>
          </cell>
          <cell r="I97" t="str">
            <v>Александрович</v>
          </cell>
          <cell r="K97" t="str">
            <v>Начальник смены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III до 1000 В</v>
          </cell>
          <cell r="S97" t="str">
            <v>ПТЭЭПЭЭ</v>
          </cell>
          <cell r="V97">
            <v>0.4375</v>
          </cell>
        </row>
        <row r="98">
          <cell r="E98" t="str">
            <v>ООО "ЦСКТ"</v>
          </cell>
          <cell r="G98" t="str">
            <v>Касьянов</v>
          </cell>
          <cell r="H98" t="str">
            <v>Георгий</v>
          </cell>
          <cell r="I98" t="str">
            <v>Александрович</v>
          </cell>
          <cell r="K98" t="str">
            <v>Начальник участка ПКИ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"ЦСКТ"</v>
          </cell>
          <cell r="G99" t="str">
            <v>Плотников</v>
          </cell>
          <cell r="H99" t="str">
            <v>Алексей</v>
          </cell>
          <cell r="I99" t="str">
            <v>Александрович</v>
          </cell>
          <cell r="K99" t="str">
            <v>Начальник смены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"ЦСКТ"</v>
          </cell>
          <cell r="G100" t="str">
            <v>Лукманов</v>
          </cell>
          <cell r="H100" t="str">
            <v>Максим</v>
          </cell>
          <cell r="I100" t="str">
            <v>Фаритович</v>
          </cell>
          <cell r="K100" t="str">
            <v>начальник смены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"ИНТРИС"</v>
          </cell>
          <cell r="G101" t="str">
            <v>Иващенко</v>
          </cell>
          <cell r="H101" t="str">
            <v>Александр</v>
          </cell>
          <cell r="I101" t="str">
            <v>Владимирович</v>
          </cell>
          <cell r="K101" t="str">
            <v>Главный энергетик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"РУСПРОМ"</v>
          </cell>
          <cell r="G102" t="str">
            <v>Жуков</v>
          </cell>
          <cell r="H102" t="str">
            <v>Иван</v>
          </cell>
          <cell r="I102" t="str">
            <v>Владимирович</v>
          </cell>
          <cell r="K102" t="str">
            <v>Сервисный инженер</v>
          </cell>
          <cell r="M102" t="str">
            <v>первичная</v>
          </cell>
          <cell r="N102" t="str">
            <v>оперативно-ремонтный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"МЕДМАСТЕР"</v>
          </cell>
          <cell r="G103" t="str">
            <v>Щербаков</v>
          </cell>
          <cell r="H103" t="str">
            <v>Максим</v>
          </cell>
          <cell r="I103" t="str">
            <v>Валентинович</v>
          </cell>
          <cell r="K103" t="str">
            <v>инженер-проектировщик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IV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"СТАРК"</v>
          </cell>
          <cell r="G104" t="str">
            <v>Силаев</v>
          </cell>
          <cell r="H104" t="str">
            <v>Сергей</v>
          </cell>
          <cell r="I104" t="str">
            <v>Александрович</v>
          </cell>
          <cell r="K104" t="str">
            <v>инженер-электрик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"САМУМ М"</v>
          </cell>
          <cell r="G105" t="str">
            <v>Балашов</v>
          </cell>
          <cell r="H105" t="str">
            <v>Андрей</v>
          </cell>
          <cell r="I105" t="str">
            <v>Викторович</v>
          </cell>
          <cell r="K105" t="str">
            <v>Главный инженер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"САМУМ М"</v>
          </cell>
          <cell r="G106" t="str">
            <v>Орлов</v>
          </cell>
          <cell r="H106" t="str">
            <v>Олег</v>
          </cell>
          <cell r="I106" t="str">
            <v>Иванович</v>
          </cell>
          <cell r="K106" t="str">
            <v>Главный энергетик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"САМУМ М"</v>
          </cell>
          <cell r="G107" t="str">
            <v>Васильев</v>
          </cell>
          <cell r="H107" t="str">
            <v>Сергей</v>
          </cell>
          <cell r="I107" t="str">
            <v>Алексеевич</v>
          </cell>
          <cell r="K107" t="str">
            <v>Электрик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"ПСК ФАРМА"</v>
          </cell>
          <cell r="G108" t="str">
            <v>Коныгин</v>
          </cell>
          <cell r="H108" t="str">
            <v>Дмитрий</v>
          </cell>
          <cell r="I108" t="str">
            <v>Валерьевич</v>
          </cell>
          <cell r="K108" t="str">
            <v>Главный энергетик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V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СК "ГЛАВСТРОЙМОНТАЖ 77"</v>
          </cell>
          <cell r="G109" t="str">
            <v>Бильчук</v>
          </cell>
          <cell r="H109" t="str">
            <v>Александр</v>
          </cell>
          <cell r="I109" t="str">
            <v>Александрович</v>
          </cell>
          <cell r="K109" t="str">
            <v>начальник участка/строительно-монтажное управление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"ГРАНЛАЙН"</v>
          </cell>
          <cell r="G110" t="str">
            <v>Силецкий</v>
          </cell>
          <cell r="H110" t="str">
            <v>Олег</v>
          </cell>
          <cell r="I110" t="str">
            <v>Станиславович</v>
          </cell>
          <cell r="K110" t="str">
            <v>Системный администратор /Отдел сетевых технологий и администрирования/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"РАТЕП-ИННОВАЦИЯ"</v>
          </cell>
          <cell r="G111" t="str">
            <v>Авраменко</v>
          </cell>
          <cell r="H111" t="str">
            <v>Юлия</v>
          </cell>
          <cell r="I111" t="str">
            <v>Анатольевна</v>
          </cell>
          <cell r="K111" t="str">
            <v>Начальник сборочно-монтажного производства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"РАТЕП-ИННОВАЦИЯ"</v>
          </cell>
          <cell r="G112" t="str">
            <v>Кононов</v>
          </cell>
          <cell r="H112" t="str">
            <v>Михаил</v>
          </cell>
          <cell r="I112" t="str">
            <v>Геннадьевич</v>
          </cell>
          <cell r="K112" t="str">
            <v>Главный механик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"РАТЕП-ИННОВАЦИЯ"</v>
          </cell>
          <cell r="G113" t="str">
            <v>Щекин</v>
          </cell>
          <cell r="H113" t="str">
            <v>Владимир</v>
          </cell>
          <cell r="I113" t="str">
            <v>Владимирович</v>
          </cell>
          <cell r="K113" t="str">
            <v>Начальник конструкторского бюро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IV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"РАТЕП-ИННОВАЦИЯ"</v>
          </cell>
          <cell r="G114" t="str">
            <v>Ольферт</v>
          </cell>
          <cell r="H114" t="str">
            <v>Владимир</v>
          </cell>
          <cell r="I114" t="str">
            <v>Александрович</v>
          </cell>
          <cell r="K114" t="str">
            <v>Инженер-электрик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и выше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"ТРОЛЬ-АВТО"</v>
          </cell>
          <cell r="G115" t="str">
            <v>Еременков</v>
          </cell>
          <cell r="H115" t="str">
            <v>Владимир</v>
          </cell>
          <cell r="I115" t="str">
            <v>Сергеевич</v>
          </cell>
          <cell r="K115" t="str">
            <v>Инженер-энергетик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"БАЛЬТАЗАР"</v>
          </cell>
          <cell r="G116" t="str">
            <v>Полубояринов</v>
          </cell>
          <cell r="H116" t="str">
            <v>Виктор</v>
          </cell>
          <cell r="I116" t="str">
            <v>Михайлович</v>
          </cell>
          <cell r="K116" t="str">
            <v>Генеральный директор</v>
          </cell>
          <cell r="M116" t="str">
            <v>первичная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"ТРОЛЬ-АВТО"</v>
          </cell>
          <cell r="G117" t="str">
            <v>Былинский</v>
          </cell>
          <cell r="H117" t="str">
            <v>Сергей</v>
          </cell>
          <cell r="I117" t="str">
            <v>Николаевич</v>
          </cell>
          <cell r="K117" t="str">
            <v>Инженер по обслуживанию и ремонту слаботочных систем</v>
          </cell>
          <cell r="M117" t="str">
            <v>внеочередная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"ДАЛЬПРОМИНВЕСТИЦИИ"</v>
          </cell>
          <cell r="G118" t="str">
            <v>Белихин</v>
          </cell>
          <cell r="H118" t="str">
            <v>Сергей</v>
          </cell>
          <cell r="I118" t="str">
            <v>Вадимович</v>
          </cell>
          <cell r="K118" t="str">
            <v>Старший электрик</v>
          </cell>
          <cell r="M118" t="str">
            <v>внеочередная</v>
          </cell>
          <cell r="N118" t="str">
            <v>оперативно-ремонтный персонал</v>
          </cell>
          <cell r="R118" t="str">
            <v>III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ООО "ЮНИСТАЙЛ"</v>
          </cell>
          <cell r="G119" t="str">
            <v>Комар</v>
          </cell>
          <cell r="H119" t="str">
            <v>Сергей</v>
          </cell>
          <cell r="I119" t="str">
            <v>Александрович</v>
          </cell>
          <cell r="K119" t="str">
            <v>начальник производства</v>
          </cell>
          <cell r="M119" t="str">
            <v>первичная</v>
          </cell>
          <cell r="N119" t="str">
            <v>административно—технический персонал</v>
          </cell>
          <cell r="R119" t="str">
            <v>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"РУКОННЕКТ"</v>
          </cell>
          <cell r="G120" t="str">
            <v>Штиль</v>
          </cell>
          <cell r="H120" t="str">
            <v>Владимир</v>
          </cell>
          <cell r="I120" t="str">
            <v>Игоревич</v>
          </cell>
          <cell r="K120" t="str">
            <v>Инженер по обслуживанию технологического оборудования</v>
          </cell>
          <cell r="M120" t="str">
            <v>внеочередная</v>
          </cell>
          <cell r="N120" t="str">
            <v>оперативно-ремонтный персонал</v>
          </cell>
          <cell r="R120" t="str">
            <v>III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ИП БЫЧКОВ МИХАИЛ ДМИТРИЕВИЧ</v>
          </cell>
          <cell r="G121" t="str">
            <v>Бычков</v>
          </cell>
          <cell r="H121" t="str">
            <v>Михаил</v>
          </cell>
          <cell r="I121" t="str">
            <v>Дмитриевич</v>
          </cell>
          <cell r="K121" t="str">
            <v>Индивидуальный предприниматель</v>
          </cell>
          <cell r="M121" t="str">
            <v>внеочередная</v>
          </cell>
          <cell r="N121" t="str">
            <v>оперативно-ремонтный персонал</v>
          </cell>
          <cell r="R121" t="str">
            <v>III до и выше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ИП БЫЧКОВ МИХАИЛ ДМИТРИЕВИЧ</v>
          </cell>
          <cell r="G122" t="str">
            <v>Ребров</v>
          </cell>
          <cell r="H122" t="str">
            <v>Дмитрий</v>
          </cell>
          <cell r="I122" t="str">
            <v>Владимирович</v>
          </cell>
          <cell r="K122" t="str">
            <v>Инженер-электрик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IV 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ИП БЫЧКОВ МИХАИЛ ДМИТРИЕВИЧ</v>
          </cell>
          <cell r="G123" t="str">
            <v>Воробьев</v>
          </cell>
          <cell r="H123" t="str">
            <v>Сергей</v>
          </cell>
          <cell r="I123" t="str">
            <v>Валерьевич</v>
          </cell>
          <cell r="K123" t="str">
            <v>Заместитель начальника электротехнической лаборатории</v>
          </cell>
          <cell r="M123" t="str">
            <v>первичная</v>
          </cell>
          <cell r="N123" t="str">
            <v>административно—технический персонал</v>
          </cell>
          <cell r="R123" t="str">
            <v>II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"СПЕЦИАЛИЗИРОВАННЫЙ ЗАСТРОЙЩИК ОСЕННИЙ КВАРТАЛ"</v>
          </cell>
          <cell r="G124" t="str">
            <v>Измеров</v>
          </cell>
          <cell r="H124" t="str">
            <v>Алексей</v>
          </cell>
          <cell r="I124" t="str">
            <v>Александрович</v>
          </cell>
          <cell r="K124" t="str">
            <v>Старший менеджер по строительству (ЭОМ,СС)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"САЛМО ИНВЕСТ"</v>
          </cell>
          <cell r="G125" t="str">
            <v>Черидников</v>
          </cell>
          <cell r="H125" t="str">
            <v>Павел</v>
          </cell>
          <cell r="I125" t="str">
            <v>Леонидович</v>
          </cell>
          <cell r="K125" t="str">
            <v>Начальник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IV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"ФРОЗЕН БЕК"</v>
          </cell>
          <cell r="G126" t="str">
            <v>Епихин</v>
          </cell>
          <cell r="H126" t="str">
            <v>Алексей</v>
          </cell>
          <cell r="I126" t="str">
            <v>Сергеевич</v>
          </cell>
          <cell r="K126" t="str">
            <v>Инженер КИПиА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IV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АО "БАКМ"</v>
          </cell>
          <cell r="G127" t="str">
            <v>Дадайкин</v>
          </cell>
          <cell r="H127" t="str">
            <v>Иван</v>
          </cell>
          <cell r="I127" t="str">
            <v>Михайлович</v>
          </cell>
          <cell r="K127" t="str">
            <v>Заместитель главного механика и энергетика</v>
          </cell>
          <cell r="M127" t="str">
            <v>внеочередная</v>
          </cell>
          <cell r="N127" t="str">
            <v>административно—технический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АО "АВТОКРАН АРЕНДА"</v>
          </cell>
          <cell r="G128" t="str">
            <v>Иванов</v>
          </cell>
          <cell r="H128" t="str">
            <v>Алексей</v>
          </cell>
          <cell r="I128" t="str">
            <v>Андреевич</v>
          </cell>
          <cell r="K128" t="str">
            <v>главный инженер по эксплуатации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III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"СЭП"</v>
          </cell>
          <cell r="G129" t="str">
            <v>Чубатый</v>
          </cell>
          <cell r="H129" t="str">
            <v>Игорь</v>
          </cell>
          <cell r="I129" t="str">
            <v>Валерьевич</v>
          </cell>
          <cell r="K129" t="str">
            <v>Системный администратор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"ЭЛКОМ-ЭЛЕКТРОЩИТ"</v>
          </cell>
          <cell r="G130" t="str">
            <v>Шейко</v>
          </cell>
          <cell r="H130" t="str">
            <v>Григорий</v>
          </cell>
          <cell r="I130" t="str">
            <v>Александрович</v>
          </cell>
          <cell r="K130" t="str">
            <v>Руководитель проекта</v>
          </cell>
          <cell r="M130" t="str">
            <v>внеочередная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"СПЕЦАВИАГРУПП"</v>
          </cell>
          <cell r="G131" t="str">
            <v>Ухин</v>
          </cell>
          <cell r="H131" t="str">
            <v>Владимир</v>
          </cell>
          <cell r="I131" t="str">
            <v>Михайлович</v>
          </cell>
          <cell r="K131" t="str">
            <v>Исполнительный директор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"КАПЭКС"</v>
          </cell>
          <cell r="G132" t="str">
            <v>Федосов</v>
          </cell>
          <cell r="H132" t="str">
            <v>Артем</v>
          </cell>
          <cell r="I132" t="str">
            <v>Алексеевич</v>
          </cell>
          <cell r="K132" t="str">
            <v>Главный теплотехник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"ПК ИСТРАТЕХ"</v>
          </cell>
          <cell r="G133" t="str">
            <v>Кашников</v>
          </cell>
          <cell r="H133" t="str">
            <v>Дмитрий</v>
          </cell>
          <cell r="I133" t="str">
            <v>Валерьевич</v>
          </cell>
          <cell r="K133" t="str">
            <v>Руководитель отдела склада и внутренней логистики</v>
          </cell>
          <cell r="M133" t="str">
            <v>первичная</v>
          </cell>
          <cell r="N133" t="str">
            <v>административно—технический персонал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"ПК ИСТРАТЕХ"</v>
          </cell>
          <cell r="G134" t="str">
            <v>Лебедев</v>
          </cell>
          <cell r="H134" t="str">
            <v>Алексей</v>
          </cell>
          <cell r="I134" t="str">
            <v>Дмитриевич</v>
          </cell>
          <cell r="K134" t="str">
            <v>Руководитель конструкторского отдела</v>
          </cell>
          <cell r="M134" t="str">
            <v>первичная</v>
          </cell>
          <cell r="N134" t="str">
            <v>административно—технический персонал</v>
          </cell>
          <cell r="R134" t="str">
            <v>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"ПК ИСТРАТЕХ"</v>
          </cell>
          <cell r="G135" t="str">
            <v>Ткаченко</v>
          </cell>
          <cell r="H135" t="str">
            <v>Александр</v>
          </cell>
          <cell r="I135" t="str">
            <v>Юрьевич</v>
          </cell>
          <cell r="K135" t="str">
            <v>Инженер-проектировщик систем автоматики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"СК ГОРОД"</v>
          </cell>
          <cell r="G136" t="str">
            <v>Лазутин</v>
          </cell>
          <cell r="H136" t="str">
            <v>Игорь</v>
          </cell>
          <cell r="I136" t="str">
            <v>Владимирович</v>
          </cell>
          <cell r="K136" t="str">
            <v>Главный инженер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"СЕРВИСЭНЕРГАЗ"</v>
          </cell>
          <cell r="G137" t="str">
            <v>Штин</v>
          </cell>
          <cell r="H137" t="str">
            <v>Александр</v>
          </cell>
          <cell r="I137" t="str">
            <v>Владимирович</v>
          </cell>
          <cell r="K137" t="str">
            <v>Руководитель учебного центра</v>
          </cell>
          <cell r="M137" t="str">
            <v>первичная</v>
          </cell>
          <cell r="N137" t="str">
            <v>административно—технический персонал</v>
          </cell>
          <cell r="R137" t="str">
            <v>II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"КОНТУР ТОКА"</v>
          </cell>
          <cell r="G138" t="str">
            <v>Васильев</v>
          </cell>
          <cell r="H138" t="str">
            <v>Александр</v>
          </cell>
          <cell r="I138" t="str">
            <v>Романович</v>
          </cell>
          <cell r="K138" t="str">
            <v>Инженер электрик</v>
          </cell>
          <cell r="M138" t="str">
            <v>внеочередная</v>
          </cell>
          <cell r="N138" t="str">
            <v>административно—технический персонал, с правом испытания оборудования повышенным напряжением</v>
          </cell>
          <cell r="R138" t="str">
            <v>III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"ПРОМ ТЕХНОЛОГИИ 4.0"</v>
          </cell>
          <cell r="G139" t="str">
            <v>Солуянов</v>
          </cell>
          <cell r="H139" t="str">
            <v>Алексей</v>
          </cell>
          <cell r="I139" t="str">
            <v>Вячеславович</v>
          </cell>
          <cell r="K139" t="str">
            <v>Операционный директор</v>
          </cell>
          <cell r="M139" t="str">
            <v>внеочередная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МБУ "ЧЕХОВСКОЕ БЛАГОУСТРОЙСТВО"</v>
          </cell>
          <cell r="G140" t="str">
            <v>Белоусов</v>
          </cell>
          <cell r="H140" t="str">
            <v>Алексей</v>
          </cell>
          <cell r="I140" t="str">
            <v>Никитович</v>
          </cell>
          <cell r="K140" t="str">
            <v>Главный инженер</v>
          </cell>
          <cell r="M140" t="str">
            <v>первичная</v>
          </cell>
          <cell r="N140" t="str">
            <v>административно—технический персонал</v>
          </cell>
          <cell r="R140" t="str">
            <v>II до 1000 В</v>
          </cell>
          <cell r="S140" t="str">
            <v>ПТЭЭСиС</v>
          </cell>
          <cell r="V140">
            <v>0.47916666666666702</v>
          </cell>
        </row>
        <row r="141">
          <cell r="E141" t="str">
            <v>МБУ "ЧЕХОВСКОЕ БЛАГОУСТРОЙСТВО"</v>
          </cell>
          <cell r="G141" t="str">
            <v>Минашкин</v>
          </cell>
          <cell r="H141" t="str">
            <v>Григорий</v>
          </cell>
          <cell r="I141" t="str">
            <v>Юрьевич</v>
          </cell>
          <cell r="K141" t="str">
            <v>Начальник отдела</v>
          </cell>
          <cell r="M141" t="str">
            <v>первичная</v>
          </cell>
          <cell r="N141" t="str">
            <v>административно—технический персонал</v>
          </cell>
          <cell r="R141" t="str">
            <v>II до 1000 В</v>
          </cell>
          <cell r="S141" t="str">
            <v>ПТЭЭСиС</v>
          </cell>
          <cell r="V141">
            <v>0.47916666666666702</v>
          </cell>
        </row>
        <row r="142">
          <cell r="E142" t="str">
            <v>МБУ "ЧЕХОВСКОЕ БЛАГОУСТРОЙСТВО"</v>
          </cell>
          <cell r="G142" t="str">
            <v>Потапов</v>
          </cell>
          <cell r="H142" t="str">
            <v>Олег</v>
          </cell>
          <cell r="I142" t="str">
            <v>Валентинович</v>
          </cell>
          <cell r="K142" t="str">
            <v>Начальник отдела</v>
          </cell>
          <cell r="M142" t="str">
            <v>первичная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ПТЭЭСиС</v>
          </cell>
          <cell r="V142">
            <v>0.47916666666666702</v>
          </cell>
        </row>
        <row r="143">
          <cell r="E143" t="str">
            <v>МБУ "ЧЕХОВСКОЕ БЛАГОУСТРОЙСТВО"</v>
          </cell>
          <cell r="G143" t="str">
            <v>Абатин</v>
          </cell>
          <cell r="H143" t="str">
            <v>Александр</v>
          </cell>
          <cell r="I143" t="str">
            <v>Владимирович</v>
          </cell>
          <cell r="K143" t="str">
            <v>Начальник отдела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II до 1000 В</v>
          </cell>
          <cell r="S143" t="str">
            <v>ПТЭЭСиС</v>
          </cell>
          <cell r="V143">
            <v>0.47916666666666702</v>
          </cell>
        </row>
        <row r="144">
          <cell r="E144" t="str">
            <v>ООО "ГК АСП"</v>
          </cell>
          <cell r="G144" t="str">
            <v>Великий</v>
          </cell>
          <cell r="H144" t="str">
            <v>Евгений</v>
          </cell>
          <cell r="I144" t="str">
            <v>Владимирович</v>
          </cell>
          <cell r="K144" t="str">
            <v>инженер - электроник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"ВАКУУМНАЯ КЕРАМИКА"</v>
          </cell>
          <cell r="G145" t="str">
            <v>Лукьянченко</v>
          </cell>
          <cell r="H145" t="str">
            <v>Евгений</v>
          </cell>
          <cell r="I145" t="str">
            <v>Владимирович</v>
          </cell>
          <cell r="K145" t="str">
            <v>Начальник керамического участка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III до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"ВАКУУМНАЯ КЕРАМИКА"</v>
          </cell>
          <cell r="G146" t="str">
            <v>Черемных</v>
          </cell>
          <cell r="H146" t="str">
            <v>Александр</v>
          </cell>
          <cell r="I146" t="str">
            <v>Юрьевич</v>
          </cell>
          <cell r="K146" t="str">
            <v>Главный инженер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III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"ВАКУУМНАЯ КЕРАМИКА"</v>
          </cell>
          <cell r="G147" t="str">
            <v>Шоркин</v>
          </cell>
          <cell r="H147" t="str">
            <v>Борис</v>
          </cell>
          <cell r="I147" t="str">
            <v>Алексеевич</v>
          </cell>
          <cell r="K147" t="str">
            <v>Главный механик</v>
          </cell>
          <cell r="M147" t="str">
            <v>внеочередная</v>
          </cell>
          <cell r="N147" t="str">
            <v>административно—технический персонал</v>
          </cell>
          <cell r="R147" t="str">
            <v>III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АО "ИСТРИНСКАЯ ТЕПЛОСЕТЬ"</v>
          </cell>
          <cell r="G148" t="str">
            <v>Волков</v>
          </cell>
          <cell r="H148" t="str">
            <v>Юрий</v>
          </cell>
          <cell r="I148" t="str">
            <v>Александрович</v>
          </cell>
          <cell r="K148" t="str">
            <v>инженер-энергетик</v>
          </cell>
          <cell r="M148" t="str">
            <v>первичная</v>
          </cell>
          <cell r="N148" t="str">
            <v>административно—технический персонал</v>
          </cell>
          <cell r="R148" t="str">
            <v>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УЖК "ДРУЖБА"</v>
          </cell>
          <cell r="G149" t="str">
            <v>Абдураимов</v>
          </cell>
          <cell r="H149" t="str">
            <v>Мухтаржан</v>
          </cell>
          <cell r="I149" t="str">
            <v>Ашуралиевич</v>
          </cell>
          <cell r="K149" t="str">
            <v>электромонтер</v>
          </cell>
          <cell r="M149" t="str">
            <v>очередная</v>
          </cell>
          <cell r="N149" t="str">
            <v>ремонтный персонал</v>
          </cell>
          <cell r="R149" t="str">
            <v>III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"САНТЕДОМ"</v>
          </cell>
          <cell r="G150" t="str">
            <v>Васильев</v>
          </cell>
          <cell r="H150" t="str">
            <v>Алексей</v>
          </cell>
          <cell r="I150" t="str">
            <v>Валерьевич</v>
          </cell>
          <cell r="K150" t="str">
            <v>Заместитель начальника автоматизированного производства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ООО "САНТЕДОМ"</v>
          </cell>
          <cell r="G151" t="str">
            <v>Хубеев</v>
          </cell>
          <cell r="H151" t="str">
            <v>Тимур</v>
          </cell>
          <cell r="I151" t="str">
            <v>Данилович</v>
          </cell>
          <cell r="K151" t="str">
            <v>Начальник автоматизированного производства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МУК "ККЦ"</v>
          </cell>
          <cell r="G152" t="str">
            <v>Пронина</v>
          </cell>
          <cell r="H152" t="str">
            <v>Ксения</v>
          </cell>
          <cell r="I152" t="str">
            <v>Алексеевна</v>
          </cell>
          <cell r="K152" t="str">
            <v>Специалист по охране труда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IV до 1000 В</v>
          </cell>
          <cell r="S152" t="str">
            <v>ПТЭЭСиС</v>
          </cell>
          <cell r="V152">
            <v>0.54166666666666696</v>
          </cell>
        </row>
        <row r="153">
          <cell r="E153" t="str">
            <v>МУК "ККЦ"</v>
          </cell>
          <cell r="G153" t="str">
            <v>Овчинников</v>
          </cell>
          <cell r="H153" t="str">
            <v>Владимир</v>
          </cell>
          <cell r="I153" t="str">
            <v>Григорьевич</v>
          </cell>
          <cell r="K153" t="str">
            <v>Главный инженер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IV до 1000 В</v>
          </cell>
          <cell r="S153" t="str">
            <v>ПТЭЭСиС</v>
          </cell>
          <cell r="V153">
            <v>0.54166666666666696</v>
          </cell>
        </row>
        <row r="154">
          <cell r="E154" t="str">
            <v>МУК "ККЦ"</v>
          </cell>
          <cell r="G154" t="str">
            <v>Кошельков</v>
          </cell>
          <cell r="H154" t="str">
            <v>Александр</v>
          </cell>
          <cell r="I154" t="str">
            <v>Евгеньевич</v>
          </cell>
          <cell r="K154" t="str">
            <v>Заведующий хозяйственно техническим сектором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IV до 1000 В</v>
          </cell>
          <cell r="S154" t="str">
            <v>ПТЭЭСиС</v>
          </cell>
          <cell r="V154">
            <v>0.54166666666666696</v>
          </cell>
        </row>
        <row r="155">
          <cell r="E155" t="str">
            <v>ООО "ПМЦ "ПАРАЛЛЕЛЬ ПЛЮС"</v>
          </cell>
          <cell r="G155" t="str">
            <v>Кириллов</v>
          </cell>
          <cell r="H155" t="str">
            <v>Олег</v>
          </cell>
          <cell r="I155" t="str">
            <v>Леонидович</v>
          </cell>
          <cell r="K155" t="str">
            <v>Директор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IV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"ПМЦ "ПАРАЛЛЕЛЬ ПЛЮС"</v>
          </cell>
          <cell r="G156" t="str">
            <v>Материнский</v>
          </cell>
          <cell r="H156" t="str">
            <v>Стефан</v>
          </cell>
          <cell r="I156" t="str">
            <v>Янович</v>
          </cell>
          <cell r="K156" t="str">
            <v>инженер по монтажу систем безопасности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IV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"ПМЦ "ПАРАЛЛЕЛЬ ПЛЮС"</v>
          </cell>
          <cell r="G157" t="str">
            <v>Бойков</v>
          </cell>
          <cell r="H157" t="str">
            <v>Герман</v>
          </cell>
          <cell r="I157" t="str">
            <v>Зиновьевич</v>
          </cell>
          <cell r="K157" t="str">
            <v>электромонтер по монтажу систем безопасности</v>
          </cell>
          <cell r="M157" t="str">
            <v>очередная</v>
          </cell>
          <cell r="N157" t="str">
            <v>оперативно-ремонтный персонал</v>
          </cell>
          <cell r="R157" t="str">
            <v>IV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"ЗАЩИТА ИСБ"</v>
          </cell>
          <cell r="G158" t="str">
            <v>Акназаров</v>
          </cell>
          <cell r="H158" t="str">
            <v>Дмитрий</v>
          </cell>
          <cell r="I158" t="str">
            <v>Маратович</v>
          </cell>
          <cell r="K158" t="str">
            <v>инженер</v>
          </cell>
          <cell r="M158" t="str">
            <v>очередная</v>
          </cell>
          <cell r="N158" t="str">
            <v>оперативно-ремонтный персонал</v>
          </cell>
          <cell r="R158" t="str">
            <v>III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"АВИАЦИОННЫЙ ЦЕНТР"</v>
          </cell>
          <cell r="G159" t="str">
            <v>Мороз</v>
          </cell>
          <cell r="H159" t="str">
            <v>Евгений</v>
          </cell>
          <cell r="I159" t="str">
            <v>Анатольевич</v>
          </cell>
          <cell r="K159" t="str">
            <v>Начальник производства</v>
          </cell>
          <cell r="M159" t="str">
            <v>первичная</v>
          </cell>
          <cell r="N159" t="str">
            <v>административно—технический персонал</v>
          </cell>
          <cell r="R159" t="str">
            <v>II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"СМНУ 56"</v>
          </cell>
          <cell r="G160" t="str">
            <v>Клюев</v>
          </cell>
          <cell r="H160" t="str">
            <v>Григорий</v>
          </cell>
          <cell r="I160" t="str">
            <v>Владимирович</v>
          </cell>
          <cell r="K160" t="str">
            <v>Электромонтажник монтажного участка</v>
          </cell>
          <cell r="M160" t="str">
            <v>первичная</v>
          </cell>
          <cell r="N160" t="str">
            <v>ремонтный персонал</v>
          </cell>
          <cell r="R160" t="str">
            <v>II до и выше 1000 В</v>
          </cell>
          <cell r="S160" t="str">
            <v>ПТЭЭСиС</v>
          </cell>
          <cell r="V160">
            <v>0.54166666666666696</v>
          </cell>
        </row>
        <row r="161">
          <cell r="E161" t="str">
            <v>ООО "АВИАЦИОННЫЙ ЦЕНТР"</v>
          </cell>
          <cell r="G161" t="str">
            <v>Гмызин</v>
          </cell>
          <cell r="H161" t="str">
            <v>Марк</v>
          </cell>
          <cell r="I161" t="str">
            <v>Вячеславович</v>
          </cell>
          <cell r="K161" t="str">
            <v>Руководитель направления по электротехническим компонентам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III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"МОСКОВИЯ ЭКСПЕРТ"</v>
          </cell>
          <cell r="G162" t="str">
            <v>Бахтегареев</v>
          </cell>
          <cell r="H162" t="str">
            <v>Ильдар</v>
          </cell>
          <cell r="I162" t="str">
            <v>Газинурович</v>
          </cell>
          <cell r="K162" t="str">
            <v>Заместитель директора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"МОСКОВИЯ ЭКСПЕРТ"</v>
          </cell>
          <cell r="G163" t="str">
            <v>Короткий</v>
          </cell>
          <cell r="H163" t="str">
            <v>Валентин</v>
          </cell>
          <cell r="I163" t="str">
            <v>Олегович</v>
          </cell>
          <cell r="K163" t="str">
            <v>Специалист по оценке соответствия лифтов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"МОСКОВИЯ ЭКСПЕРТ"</v>
          </cell>
          <cell r="G164" t="str">
            <v>Молчанов</v>
          </cell>
          <cell r="H164" t="str">
            <v>Владислав</v>
          </cell>
          <cell r="I164" t="str">
            <v>Сергеевич</v>
          </cell>
          <cell r="K164" t="str">
            <v>Специалист по оценке соответствия лифтов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"МОСКОВИЯ ЭКСПЕРТ"</v>
          </cell>
          <cell r="G165" t="str">
            <v>Бутырин</v>
          </cell>
          <cell r="H165" t="str">
            <v>Руслан</v>
          </cell>
          <cell r="I165" t="str">
            <v>Александрович</v>
          </cell>
          <cell r="K165" t="str">
            <v>Руководитель Лаборатории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IV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"КАПЭКС"</v>
          </cell>
          <cell r="G166" t="str">
            <v>Михайлов</v>
          </cell>
          <cell r="H166" t="str">
            <v>Роман</v>
          </cell>
          <cell r="I166" t="str">
            <v>Сергеевич</v>
          </cell>
          <cell r="K166" t="str">
            <v>Главный инженер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III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"ПЕТРОВКА МЕНЕДЖМЕНТ"</v>
          </cell>
          <cell r="G167" t="str">
            <v>Михайлов</v>
          </cell>
          <cell r="H167" t="str">
            <v>Роман</v>
          </cell>
          <cell r="I167" t="str">
            <v>Сергеевич</v>
          </cell>
          <cell r="K167" t="str">
            <v>Главный инженер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III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"ГРАНД СЕРВИС"</v>
          </cell>
          <cell r="G168" t="str">
            <v>Михайлов</v>
          </cell>
          <cell r="H168" t="str">
            <v>Роман</v>
          </cell>
          <cell r="I168" t="str">
            <v>Сергеевич</v>
          </cell>
          <cell r="K168" t="str">
            <v>Главный инженер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III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ГБУЗ МОСКОВСКОЙ ОБЛАСТИ "ДУБНЕНСКАЯ БОЛЬНИЦА"</v>
          </cell>
          <cell r="G169" t="str">
            <v>Скоробогатов</v>
          </cell>
          <cell r="H169" t="str">
            <v>Игорь</v>
          </cell>
          <cell r="I169" t="str">
            <v>Анатольевич</v>
          </cell>
          <cell r="K169" t="str">
            <v>Электромонтёр по обслуживанию и ремонту электрооборудования</v>
          </cell>
          <cell r="M169" t="str">
            <v>очередная</v>
          </cell>
          <cell r="N169" t="str">
            <v>оперативно-ремонтный персонал</v>
          </cell>
          <cell r="R169" t="str">
            <v>II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ГБУЗ МОСКОВСКОЙ ОБЛАСТИ "ДУБНЕНСКАЯ БОЛЬНИЦА"</v>
          </cell>
          <cell r="G170" t="str">
            <v>Буянов</v>
          </cell>
          <cell r="H170" t="str">
            <v>Юрий</v>
          </cell>
          <cell r="I170" t="str">
            <v>Игоревич</v>
          </cell>
          <cell r="K170" t="str">
            <v>Электромонтёр по обслуживанию и ремонту электрооборудования</v>
          </cell>
          <cell r="M170" t="str">
            <v>очередная</v>
          </cell>
          <cell r="N170" t="str">
            <v>оперативно-ремонтный персонал</v>
          </cell>
          <cell r="R170" t="str">
            <v>III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ГБУЗ МОСКОВСКОЙ ОБЛАСТИ "ДУБНЕНСКАЯ БОЛЬНИЦА"</v>
          </cell>
          <cell r="G171" t="str">
            <v>Федин</v>
          </cell>
          <cell r="H171" t="str">
            <v>Виктор</v>
          </cell>
          <cell r="I171" t="str">
            <v>Васильевич</v>
          </cell>
          <cell r="K171" t="str">
            <v>Электромонтёр по обслуживанию и ремонту электрооборудования</v>
          </cell>
          <cell r="M171" t="str">
            <v>очередная</v>
          </cell>
          <cell r="N171" t="str">
            <v>оперативно-ремонтный персонал</v>
          </cell>
          <cell r="R171" t="str">
            <v>IV до и выше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ГБУЗ МОСКОВСКОЙ ОБЛАСТИ "ДУБНЕНСКАЯ БОЛЬНИЦА"</v>
          </cell>
          <cell r="G172" t="str">
            <v>Лазаренко</v>
          </cell>
          <cell r="H172" t="str">
            <v>Михаил</v>
          </cell>
          <cell r="I172" t="str">
            <v>Леонидович</v>
          </cell>
          <cell r="K172" t="str">
            <v>Электромонтёр по обслуживанию и ремонту электрооборудования</v>
          </cell>
          <cell r="M172" t="str">
            <v>первичная</v>
          </cell>
          <cell r="N172" t="str">
            <v>оперативно-ремонтный персонал</v>
          </cell>
          <cell r="R172" t="str">
            <v>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"МАРМАКС"</v>
          </cell>
          <cell r="G173" t="str">
            <v>Волков</v>
          </cell>
          <cell r="H173" t="str">
            <v>Дмитрий</v>
          </cell>
          <cell r="I173" t="str">
            <v>Николаевич</v>
          </cell>
          <cell r="K173" t="str">
            <v>Инженер ОТК</v>
          </cell>
          <cell r="M173" t="str">
            <v>внеочередная</v>
          </cell>
          <cell r="N173" t="str">
            <v>административно—технический персонал</v>
          </cell>
          <cell r="R173" t="str">
            <v>III до 1000 В</v>
          </cell>
          <cell r="S173" t="str">
            <v>ПТЭЭПЭЭ</v>
          </cell>
          <cell r="V173">
            <v>0.5625</v>
          </cell>
        </row>
        <row r="174">
          <cell r="E174" t="str">
            <v>ООО "МАРМАКС"</v>
          </cell>
          <cell r="G174" t="str">
            <v>Чичиль</v>
          </cell>
          <cell r="H174" t="str">
            <v>Николай</v>
          </cell>
          <cell r="I174" t="str">
            <v>Александрович</v>
          </cell>
          <cell r="K174" t="str">
            <v>Инженер ОТК</v>
          </cell>
          <cell r="M174" t="str">
            <v>внеочередная</v>
          </cell>
          <cell r="N174" t="str">
            <v>административно—технический персонал</v>
          </cell>
          <cell r="R174" t="str">
            <v>III до 1000 В</v>
          </cell>
          <cell r="S174" t="str">
            <v>ПТЭЭПЭЭ</v>
          </cell>
          <cell r="V174">
            <v>0.5625</v>
          </cell>
        </row>
        <row r="175">
          <cell r="E175" t="str">
            <v>ООО "МАРМАКС"</v>
          </cell>
          <cell r="G175" t="str">
            <v>Кабиров</v>
          </cell>
          <cell r="H175" t="str">
            <v>Андрей</v>
          </cell>
          <cell r="I175" t="str">
            <v>Исламович</v>
          </cell>
          <cell r="K175" t="str">
            <v>Мастер производства</v>
          </cell>
          <cell r="M175" t="str">
            <v>первичная</v>
          </cell>
          <cell r="N175" t="str">
            <v>диспетчерский персонал</v>
          </cell>
          <cell r="R175" t="str">
            <v>II до 1000 В</v>
          </cell>
          <cell r="S175" t="str">
            <v>ПТЭЭПЭЭ</v>
          </cell>
          <cell r="V175">
            <v>0.5625</v>
          </cell>
        </row>
        <row r="176">
          <cell r="E176" t="str">
            <v>ООО "МАРМАКС"</v>
          </cell>
          <cell r="G176" t="str">
            <v>Пылаев</v>
          </cell>
          <cell r="H176" t="str">
            <v>Вадим</v>
          </cell>
          <cell r="I176" t="str">
            <v>Леонидович</v>
          </cell>
          <cell r="K176" t="str">
            <v>Слесарь-сборщик</v>
          </cell>
          <cell r="M176" t="str">
            <v>первичная</v>
          </cell>
          <cell r="N176" t="str">
            <v>ремонтный персонал</v>
          </cell>
          <cell r="R176" t="str">
            <v>II до 1000 В</v>
          </cell>
          <cell r="S176" t="str">
            <v>ПТЭЭПЭЭ</v>
          </cell>
          <cell r="V176">
            <v>0.5625</v>
          </cell>
        </row>
        <row r="177">
          <cell r="E177" t="str">
            <v>ООО "ДОМОДЕДОВО КЭТЕРИНГ"</v>
          </cell>
          <cell r="G177" t="str">
            <v>Уваров</v>
          </cell>
          <cell r="H177" t="str">
            <v>Андрей</v>
          </cell>
          <cell r="I177" t="str">
            <v>Андреевич</v>
          </cell>
          <cell r="K177" t="str">
            <v>Инженер</v>
          </cell>
          <cell r="M177" t="str">
            <v>первичная</v>
          </cell>
          <cell r="N177" t="str">
            <v>административно—технический персонал</v>
          </cell>
          <cell r="R177" t="str">
            <v>II до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"ДОМОДЕДОВО КЭТЕРИНГ"</v>
          </cell>
          <cell r="G178" t="str">
            <v>Соболев</v>
          </cell>
          <cell r="H178" t="str">
            <v>Максим</v>
          </cell>
          <cell r="I178" t="str">
            <v>Николаевич</v>
          </cell>
          <cell r="K178" t="str">
            <v>Инженер</v>
          </cell>
          <cell r="M178" t="str">
            <v>первичная</v>
          </cell>
          <cell r="N178" t="str">
            <v>административно—технический персонал</v>
          </cell>
          <cell r="R178" t="str">
            <v>II до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"ДОМОДЕДОВО КЭТЕРИНГ"</v>
          </cell>
          <cell r="G179" t="str">
            <v>Сальков</v>
          </cell>
          <cell r="H179" t="str">
            <v>Александр</v>
          </cell>
          <cell r="I179" t="str">
            <v>Владимирович</v>
          </cell>
          <cell r="K179" t="str">
            <v>Инженер</v>
          </cell>
          <cell r="M179" t="str">
            <v>первичная</v>
          </cell>
          <cell r="N179" t="str">
            <v>административно—технический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"ДОМОДЕДОВО КЭТЕРИНГ"</v>
          </cell>
          <cell r="G180" t="str">
            <v>Баула</v>
          </cell>
          <cell r="H180" t="str">
            <v>Денис</v>
          </cell>
          <cell r="I180" t="str">
            <v>Анатольевич</v>
          </cell>
          <cell r="K180" t="str">
            <v>Инженер</v>
          </cell>
          <cell r="M180" t="str">
            <v>первичная</v>
          </cell>
          <cell r="N180" t="str">
            <v>административно—технический персонал</v>
          </cell>
          <cell r="R180" t="str">
            <v>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"ДОМОДЕДОВО КЭТЕРИНГ"</v>
          </cell>
          <cell r="G181" t="str">
            <v>Пишикин</v>
          </cell>
          <cell r="H181" t="str">
            <v>Александр</v>
          </cell>
          <cell r="I181" t="str">
            <v>Сергеевич</v>
          </cell>
          <cell r="K181" t="str">
            <v>Специалист по пожарной безопасности</v>
          </cell>
          <cell r="M181" t="str">
            <v>первичная</v>
          </cell>
          <cell r="N181" t="str">
            <v>административно—технический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НПФ "АЗОТ"</v>
          </cell>
          <cell r="G182" t="str">
            <v>Якунин</v>
          </cell>
          <cell r="H182" t="str">
            <v>Александр</v>
          </cell>
          <cell r="I182" t="str">
            <v>Владимирович</v>
          </cell>
          <cell r="K182" t="str">
            <v>начальник вспомогательного участка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III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"МАРМАКС"</v>
          </cell>
          <cell r="G183" t="str">
            <v>Михайлов</v>
          </cell>
          <cell r="H183" t="str">
            <v>Олег</v>
          </cell>
          <cell r="I183" t="str">
            <v>Викторович</v>
          </cell>
          <cell r="K183" t="str">
            <v>Мастер производства</v>
          </cell>
          <cell r="M183" t="str">
            <v>внеочередная</v>
          </cell>
          <cell r="N183" t="str">
            <v>диспетчерский персонал</v>
          </cell>
          <cell r="R183" t="str">
            <v>III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"МАРМАКС"</v>
          </cell>
          <cell r="G184" t="str">
            <v>Молчанов</v>
          </cell>
          <cell r="H184" t="str">
            <v>Константин</v>
          </cell>
          <cell r="I184" t="str">
            <v>Дмитриевич</v>
          </cell>
          <cell r="K184" t="str">
            <v>Электромонтажник</v>
          </cell>
          <cell r="M184" t="str">
            <v>первичная</v>
          </cell>
          <cell r="N184" t="str">
            <v>ремонтный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ФКУ "ЦЕНТРДОРТРАНСБЕЗОПАСНОСТЬ"</v>
          </cell>
          <cell r="G185" t="str">
            <v>Чарондин</v>
          </cell>
          <cell r="H185" t="str">
            <v>Антон</v>
          </cell>
          <cell r="I185" t="str">
            <v>Владимирович</v>
          </cell>
          <cell r="K185" t="str">
            <v>Ведущий инженер-электроник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III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МУП "ТАЛДОМСЕРВИС" Г. ТАЛДОМ</v>
          </cell>
          <cell r="G186" t="str">
            <v>Серяков</v>
          </cell>
          <cell r="H186" t="str">
            <v>Дмитрий</v>
          </cell>
          <cell r="I186" t="str">
            <v>Сергеевич</v>
          </cell>
          <cell r="K186" t="str">
            <v>Инженер КИП и А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III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АО "АЯКС ИНЖИНИРИНГ"</v>
          </cell>
          <cell r="G187" t="str">
            <v>Белов</v>
          </cell>
          <cell r="H187" t="str">
            <v>Александр</v>
          </cell>
          <cell r="I187" t="str">
            <v>Григорьевич</v>
          </cell>
          <cell r="K187" t="str">
            <v>Заместитель начальника одела по Охране труда и промышленной безопасности</v>
          </cell>
          <cell r="M187" t="str">
            <v>внеочередная</v>
          </cell>
          <cell r="N187" t="str">
            <v>административно—технический персонал</v>
          </cell>
          <cell r="R187" t="str">
            <v>IV до и выше 1000 В</v>
          </cell>
          <cell r="S187" t="str">
            <v>ПТЭЭСиС</v>
          </cell>
          <cell r="V187">
            <v>0.5625</v>
          </cell>
        </row>
        <row r="188">
          <cell r="E188" t="str">
            <v>ООО "УАЙТ МЕНЕДЖМЕНТ"</v>
          </cell>
          <cell r="G188" t="str">
            <v>Михайлов</v>
          </cell>
          <cell r="H188" t="str">
            <v>Роман</v>
          </cell>
          <cell r="I188" t="str">
            <v>Сергеевич</v>
          </cell>
          <cell r="K188" t="str">
            <v>Главный инженер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АО "ЧИНФЭНГ"</v>
          </cell>
          <cell r="G189" t="str">
            <v>Захаров</v>
          </cell>
          <cell r="H189" t="str">
            <v>Владимир</v>
          </cell>
          <cell r="I189" t="str">
            <v>Андреевич</v>
          </cell>
          <cell r="K189" t="str">
            <v>Шеф-инженер по тепломеханическому оборудованию</v>
          </cell>
          <cell r="M189" t="str">
            <v>первичная</v>
          </cell>
          <cell r="N189" t="str">
            <v>административно—технический персонал</v>
          </cell>
          <cell r="R189" t="str">
            <v xml:space="preserve">II до и выше 1000 В  </v>
          </cell>
          <cell r="S189" t="str">
            <v>ПТЭЭСиС</v>
          </cell>
          <cell r="V189">
            <v>0.5625</v>
          </cell>
        </row>
        <row r="190">
          <cell r="E190" t="str">
            <v>АО "ЧИНФЭНГ"</v>
          </cell>
          <cell r="G190" t="str">
            <v>Гуров</v>
          </cell>
          <cell r="H190" t="str">
            <v>Артём</v>
          </cell>
          <cell r="I190" t="str">
            <v>Вячеславович</v>
          </cell>
          <cell r="K190" t="str">
            <v>Шеф-инженер по автоматизированным системам управления технологическими процессами</v>
          </cell>
          <cell r="M190" t="str">
            <v>внеочередная</v>
          </cell>
          <cell r="N190" t="str">
            <v>административно—технический персонал</v>
          </cell>
          <cell r="R190" t="str">
            <v>IV до и выше 1000 В</v>
          </cell>
          <cell r="S190" t="str">
            <v>ПТЭЭСиС</v>
          </cell>
          <cell r="V190">
            <v>0.5625</v>
          </cell>
        </row>
        <row r="191">
          <cell r="E191" t="str">
            <v>ООО "ЛИТУМ. КОЛОМНА"</v>
          </cell>
          <cell r="G191" t="str">
            <v>Горина</v>
          </cell>
          <cell r="H191" t="str">
            <v>Зинаида</v>
          </cell>
          <cell r="I191" t="str">
            <v>Борисовна</v>
          </cell>
          <cell r="K191" t="str">
            <v>Технолог</v>
          </cell>
          <cell r="M191" t="str">
            <v>первичная</v>
          </cell>
          <cell r="N191" t="str">
            <v>административно—технический персонал</v>
          </cell>
          <cell r="R191" t="str">
            <v>II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"ЛИТУМ. КОЛОМНА"</v>
          </cell>
          <cell r="G192" t="str">
            <v>Матыцин</v>
          </cell>
          <cell r="H192" t="str">
            <v>Владимир</v>
          </cell>
          <cell r="I192" t="str">
            <v>Вадимович</v>
          </cell>
          <cell r="K192" t="str">
            <v>Руководитель производственного отдела</v>
          </cell>
          <cell r="M192" t="str">
            <v>первичная</v>
          </cell>
          <cell r="N192" t="str">
            <v>административно—технический персонал</v>
          </cell>
          <cell r="R192" t="str">
            <v>II до и выше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"ЛИТУМ. КОЛОМНА"</v>
          </cell>
          <cell r="G193" t="str">
            <v>Жаравин</v>
          </cell>
          <cell r="H193" t="str">
            <v>Артём</v>
          </cell>
          <cell r="I193" t="str">
            <v>Михайлович</v>
          </cell>
          <cell r="K193" t="str">
            <v>Главный инженер</v>
          </cell>
          <cell r="M193" t="str">
            <v>очередная</v>
          </cell>
          <cell r="N193" t="str">
            <v>административно—технический персонал</v>
          </cell>
          <cell r="R193" t="str">
            <v>V до и выше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"КОЛОС-ЭКСПРЕСС"</v>
          </cell>
          <cell r="G194" t="str">
            <v>Салимгареев</v>
          </cell>
          <cell r="H194" t="str">
            <v>Булат</v>
          </cell>
          <cell r="I194" t="str">
            <v>Махмутович</v>
          </cell>
          <cell r="K194" t="str">
            <v>Директор производства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IV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"КОЛОС-ЭКСПРЕСС"</v>
          </cell>
          <cell r="G195" t="str">
            <v>Непомнящий</v>
          </cell>
          <cell r="H195" t="str">
            <v>Виталий</v>
          </cell>
          <cell r="I195" t="str">
            <v>Валерьевич</v>
          </cell>
          <cell r="K195" t="str">
            <v>Главный инженер</v>
          </cell>
          <cell r="M195" t="str">
            <v>внеочередная</v>
          </cell>
          <cell r="N195" t="str">
            <v>административно—технический персонал</v>
          </cell>
          <cell r="R195" t="str">
            <v>III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"КОЛОС-ЭКСПРЕСС"</v>
          </cell>
          <cell r="G196" t="str">
            <v>Баранов</v>
          </cell>
          <cell r="H196" t="str">
            <v>Евгений</v>
          </cell>
          <cell r="I196" t="str">
            <v>Сергеевич</v>
          </cell>
          <cell r="K196" t="str">
            <v>Начальник склада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III до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"КОЛОС-ЭКСПРЕСС"</v>
          </cell>
          <cell r="G197" t="str">
            <v>Сирик</v>
          </cell>
          <cell r="H197" t="str">
            <v>Сергей</v>
          </cell>
          <cell r="I197" t="str">
            <v>Владимирович</v>
          </cell>
          <cell r="K197" t="str">
            <v>Специалист электрохозяйства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V до и выше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"КОЛОС-ЭКСПРЕСС"</v>
          </cell>
          <cell r="G198" t="str">
            <v>Макаров</v>
          </cell>
          <cell r="H198" t="str">
            <v>Александр</v>
          </cell>
          <cell r="I198" t="str">
            <v>Викторович</v>
          </cell>
          <cell r="K198" t="str">
            <v>специалист электрохозяйства</v>
          </cell>
          <cell r="M198" t="str">
            <v>внеочередная</v>
          </cell>
          <cell r="N198" t="str">
            <v>административно—технический персонал</v>
          </cell>
          <cell r="R198" t="str">
            <v>III до и выше 1000 В</v>
          </cell>
          <cell r="S198" t="str">
            <v>ПТЭЭПЭЭ</v>
          </cell>
          <cell r="V198">
            <v>0.58333333333333304</v>
          </cell>
        </row>
        <row r="199">
          <cell r="E199" t="str">
            <v>ООО "ДНС РИТЕЙЛ"</v>
          </cell>
          <cell r="G199" t="str">
            <v>Галкин</v>
          </cell>
          <cell r="H199" t="str">
            <v>Дмитрий</v>
          </cell>
          <cell r="I199" t="str">
            <v>Олегович</v>
          </cell>
          <cell r="K199" t="str">
            <v>Заместитель управляющего межрегиональным распределительным центром 1 категории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III до 1000 В</v>
          </cell>
          <cell r="S199" t="str">
            <v>ПТЭЭПЭЭ</v>
          </cell>
          <cell r="V199">
            <v>0.58333333333333304</v>
          </cell>
        </row>
        <row r="200">
          <cell r="E200" t="str">
            <v>ООО "ДНС РИТЕЙЛ"</v>
          </cell>
          <cell r="G200" t="str">
            <v>Мороз</v>
          </cell>
          <cell r="H200" t="str">
            <v>Евгений</v>
          </cell>
          <cell r="I200" t="str">
            <v>Юрьевич</v>
          </cell>
          <cell r="K200" t="str">
            <v>Руководитель административно-хозяйственного отдела филиала</v>
          </cell>
          <cell r="M200" t="str">
            <v>очередная</v>
          </cell>
          <cell r="N200" t="str">
            <v>административно—технический персонал</v>
          </cell>
          <cell r="R200" t="str">
            <v>III до 1000 В</v>
          </cell>
          <cell r="S200" t="str">
            <v>ПТЭЭПЭЭ</v>
          </cell>
          <cell r="V200">
            <v>0.58333333333333304</v>
          </cell>
        </row>
        <row r="201">
          <cell r="E201" t="str">
            <v>ГБУЗ МОСКОВСКОЙ ОБЛАСТИ "МОККВД"</v>
          </cell>
          <cell r="G201" t="str">
            <v>Боярский</v>
          </cell>
          <cell r="H201" t="str">
            <v>Евгений</v>
          </cell>
          <cell r="I201" t="str">
            <v>Михайлович</v>
          </cell>
          <cell r="K201" t="str">
            <v>Начальник хозяйственного отдела</v>
          </cell>
          <cell r="M201" t="str">
            <v>очередная</v>
          </cell>
          <cell r="N201" t="str">
            <v>административно—технический персонал</v>
          </cell>
          <cell r="R201" t="str">
            <v>IV до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ЗАО "ДОР.СЕРВИС"</v>
          </cell>
          <cell r="G202" t="str">
            <v>Савин</v>
          </cell>
          <cell r="H202" t="str">
            <v>Александр</v>
          </cell>
          <cell r="I202" t="str">
            <v>Сергеевич</v>
          </cell>
          <cell r="K202" t="str">
            <v>Электромонтер по ремонту и обслуживанию электрооборудования</v>
          </cell>
          <cell r="M202" t="str">
            <v>внеочередная</v>
          </cell>
          <cell r="N202" t="str">
            <v>оперативно-ремонтный персонал</v>
          </cell>
          <cell r="R202" t="str">
            <v>III до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АО ФИРМА "РУБИН"</v>
          </cell>
          <cell r="G203" t="str">
            <v>Бободжонов</v>
          </cell>
          <cell r="H203" t="str">
            <v>Хуршед</v>
          </cell>
          <cell r="I203" t="str">
            <v>Хасанжонович</v>
          </cell>
          <cell r="K203" t="str">
            <v>Главный электрик</v>
          </cell>
          <cell r="M203" t="str">
            <v>первичная</v>
          </cell>
          <cell r="N203" t="str">
            <v>административно—технический персонал</v>
          </cell>
          <cell r="R203" t="str">
            <v>II до и выше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АО ФИРМА "РУБИН"</v>
          </cell>
          <cell r="G204" t="str">
            <v>Лысенко</v>
          </cell>
          <cell r="H204" t="str">
            <v>Алексей</v>
          </cell>
          <cell r="I204" t="str">
            <v>Михайлович</v>
          </cell>
          <cell r="K204" t="str">
            <v>Главный инженер</v>
          </cell>
          <cell r="M204" t="str">
            <v>первичная</v>
          </cell>
          <cell r="N204" t="str">
            <v>административно—технический персонал</v>
          </cell>
          <cell r="R204" t="str">
            <v>II до и выше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"КФ "КРЕМЛИНА"</v>
          </cell>
          <cell r="G205" t="str">
            <v>Усачёв</v>
          </cell>
          <cell r="H205" t="str">
            <v>Иван</v>
          </cell>
          <cell r="I205" t="str">
            <v>Александрович</v>
          </cell>
          <cell r="K205" t="str">
            <v>Ведущий инженер</v>
          </cell>
          <cell r="M205" t="str">
            <v>первичная</v>
          </cell>
          <cell r="N205" t="str">
            <v>административно—технический персонал</v>
          </cell>
          <cell r="R205" t="str">
            <v>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"КФ "КРЕМЛИНА"</v>
          </cell>
          <cell r="G206" t="str">
            <v>Шешин</v>
          </cell>
          <cell r="H206" t="str">
            <v>Денис</v>
          </cell>
          <cell r="I206" t="str">
            <v>Сергеевич</v>
          </cell>
          <cell r="K206" t="str">
            <v>Электромонтер по ремонту и обслуживанию электрооборудования</v>
          </cell>
          <cell r="M206" t="str">
            <v>первичная</v>
          </cell>
          <cell r="N206" t="str">
            <v>ремонтный персонал</v>
          </cell>
          <cell r="R206" t="str">
            <v>II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"КФ "КРЕМЛИНА"</v>
          </cell>
          <cell r="G207" t="str">
            <v>Бехтев</v>
          </cell>
          <cell r="H207" t="str">
            <v>Александр</v>
          </cell>
          <cell r="I207" t="str">
            <v>Вячеславович</v>
          </cell>
          <cell r="K207" t="str">
            <v>Механик 6 разряда</v>
          </cell>
          <cell r="M207" t="str">
            <v>первичная</v>
          </cell>
          <cell r="N207" t="str">
            <v>ремонтный персонал</v>
          </cell>
          <cell r="R207" t="str">
            <v>II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"МСП"</v>
          </cell>
          <cell r="G208" t="str">
            <v>Каштанов</v>
          </cell>
          <cell r="H208" t="str">
            <v>Игорь</v>
          </cell>
          <cell r="I208" t="str">
            <v>Владимирович</v>
          </cell>
          <cell r="K208" t="str">
            <v>Сервисный инженер</v>
          </cell>
          <cell r="M208" t="str">
            <v>первичная</v>
          </cell>
          <cell r="N208" t="str">
            <v>административно—технический персонал</v>
          </cell>
          <cell r="R208" t="str">
            <v>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"МСП"</v>
          </cell>
          <cell r="G209" t="str">
            <v>Плетнев</v>
          </cell>
          <cell r="H209" t="str">
            <v>Евгений</v>
          </cell>
          <cell r="I209" t="str">
            <v>Иванович</v>
          </cell>
          <cell r="K209" t="str">
            <v>Сервисный инженер</v>
          </cell>
          <cell r="M209" t="str">
            <v>первичная</v>
          </cell>
          <cell r="N209" t="str">
            <v>административно—технический персонал</v>
          </cell>
          <cell r="R209" t="str">
            <v>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"ИТМ"</v>
          </cell>
          <cell r="G210" t="str">
            <v>Бабодей</v>
          </cell>
          <cell r="H210" t="str">
            <v>Денис</v>
          </cell>
          <cell r="I210" t="str">
            <v>Сергеевич</v>
          </cell>
          <cell r="K210" t="str">
            <v>Сервисный инженер</v>
          </cell>
          <cell r="M210" t="str">
            <v>первичная</v>
          </cell>
          <cell r="N210" t="str">
            <v>административно—технический персонал</v>
          </cell>
          <cell r="R210" t="str">
            <v>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АО "ВУДСТОК"</v>
          </cell>
          <cell r="G211" t="str">
            <v>Цветков</v>
          </cell>
          <cell r="H211" t="str">
            <v>Дмитрий</v>
          </cell>
          <cell r="I211" t="str">
            <v>Владимирович</v>
          </cell>
          <cell r="K211" t="str">
            <v>Специалист по эксплуатации зданий и сооружений</v>
          </cell>
          <cell r="M211" t="str">
            <v>очередная</v>
          </cell>
          <cell r="N211" t="str">
            <v>административно—технический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АО "ВУДСТОК"</v>
          </cell>
          <cell r="G212" t="str">
            <v>Маршанов</v>
          </cell>
          <cell r="H212" t="str">
            <v>Илья</v>
          </cell>
          <cell r="I212" t="str">
            <v>Геннадьевич</v>
          </cell>
          <cell r="K212" t="str">
            <v>Главный энергетик</v>
          </cell>
          <cell r="M212" t="str">
            <v>очередная</v>
          </cell>
          <cell r="N212" t="str">
            <v>административно—технический персонал</v>
          </cell>
          <cell r="R212" t="str">
            <v>IV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"ЕВРОМОЛ"</v>
          </cell>
          <cell r="G213" t="str">
            <v>Масленников</v>
          </cell>
          <cell r="H213" t="str">
            <v>Руслан</v>
          </cell>
          <cell r="I213" t="str">
            <v>Юрьевич</v>
          </cell>
          <cell r="K213" t="str">
            <v>Главный инженер</v>
          </cell>
          <cell r="M213" t="str">
            <v>первичная</v>
          </cell>
          <cell r="N213" t="str">
            <v>административно—технический персонал</v>
          </cell>
          <cell r="R213" t="str">
            <v>II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"ЕВРОМОЛ"</v>
          </cell>
          <cell r="G214" t="str">
            <v>Якунин</v>
          </cell>
          <cell r="H214" t="str">
            <v>Дмитрий</v>
          </cell>
          <cell r="I214" t="str">
            <v>Николаевич</v>
          </cell>
          <cell r="K214" t="str">
            <v>Электрик</v>
          </cell>
          <cell r="M214" t="str">
            <v>первичная</v>
          </cell>
          <cell r="N214" t="str">
            <v>оперативно-ремонтный персонал</v>
          </cell>
          <cell r="R214" t="str">
            <v>II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"ЭЙ-ДЖИ СТРОЙМАРКЕТ"</v>
          </cell>
          <cell r="G215" t="str">
            <v>Давиденко</v>
          </cell>
          <cell r="H215" t="str">
            <v>Владимир</v>
          </cell>
          <cell r="I215" t="str">
            <v>Иванович</v>
          </cell>
          <cell r="K215" t="str">
            <v>Главный инженер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V до и выше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"МУЛТОН ПАРТНЕРС"</v>
          </cell>
          <cell r="G216" t="str">
            <v>Аристов</v>
          </cell>
          <cell r="H216" t="str">
            <v>Александр</v>
          </cell>
          <cell r="I216" t="str">
            <v>Михайлович</v>
          </cell>
          <cell r="K216" t="str">
            <v>Главный инженер</v>
          </cell>
          <cell r="M216" t="str">
            <v>внеочередная</v>
          </cell>
          <cell r="N216" t="str">
            <v>административно—технический персонал</v>
          </cell>
          <cell r="R216" t="str">
            <v>V до и выше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 xml:space="preserve"> ИП РУСАНОВСКИЙ ЮРИЙ ЮРЬЕВИЧ</v>
          </cell>
          <cell r="G217" t="str">
            <v>Русановский</v>
          </cell>
          <cell r="H217" t="str">
            <v>Юрий</v>
          </cell>
          <cell r="I217" t="str">
            <v>Юрьевич</v>
          </cell>
          <cell r="K217" t="str">
            <v>индивидуальный предприниматель</v>
          </cell>
          <cell r="M217" t="str">
            <v>первичная</v>
          </cell>
          <cell r="N217" t="str">
            <v>административно—технический персонал</v>
          </cell>
          <cell r="R217" t="str">
            <v>II до и выше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ПАО "ЮНИПРО"</v>
          </cell>
          <cell r="G218" t="str">
            <v>Махов</v>
          </cell>
          <cell r="H218" t="str">
            <v>Виталий</v>
          </cell>
          <cell r="I218" t="str">
            <v>Геннадьевич</v>
          </cell>
          <cell r="K218" t="str">
            <v>Старший мастер</v>
          </cell>
          <cell r="M218" t="str">
            <v>очередная</v>
          </cell>
          <cell r="N218" t="str">
            <v>административно—технический персонал, с правом испытания оборудования повышенным напряжением</v>
          </cell>
          <cell r="R218" t="str">
            <v>V до и выше 1000 В</v>
          </cell>
          <cell r="S218" t="str">
            <v>ПТЭЭСиС</v>
          </cell>
          <cell r="V218">
            <v>0.58333333333333304</v>
          </cell>
        </row>
        <row r="219">
          <cell r="E219" t="str">
            <v>АО "РЕАЛКАПС"</v>
          </cell>
          <cell r="G219" t="str">
            <v>Андреев</v>
          </cell>
          <cell r="H219" t="str">
            <v>Александр</v>
          </cell>
          <cell r="I219" t="str">
            <v>Сергеевич</v>
          </cell>
          <cell r="K219" t="str">
            <v>механик</v>
          </cell>
          <cell r="M219" t="str">
            <v>первичная</v>
          </cell>
          <cell r="N219" t="str">
            <v>оперативно-ремонтный персонал</v>
          </cell>
          <cell r="R219" t="str">
            <v>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"ИКС-ПРО"</v>
          </cell>
          <cell r="G220" t="str">
            <v>Никитин</v>
          </cell>
          <cell r="H220" t="str">
            <v>Сергей</v>
          </cell>
          <cell r="I220" t="str">
            <v>Дмитриевич</v>
          </cell>
          <cell r="K220" t="str">
            <v>Начальник участка сборки устройств</v>
          </cell>
          <cell r="M220" t="str">
            <v>очередная</v>
          </cell>
          <cell r="N220" t="str">
            <v>административно—технический персонал</v>
          </cell>
          <cell r="R220" t="str">
            <v>IV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"ИКС-ПРО"</v>
          </cell>
          <cell r="G221" t="str">
            <v>Герасимов</v>
          </cell>
          <cell r="H221" t="str">
            <v>Алексей</v>
          </cell>
          <cell r="I221" t="str">
            <v>Павлович</v>
          </cell>
          <cell r="K221" t="str">
            <v>Начальник участка монтажа</v>
          </cell>
          <cell r="M221" t="str">
            <v>очередная</v>
          </cell>
          <cell r="N221" t="str">
            <v>административно—технический персонал</v>
          </cell>
          <cell r="R221" t="str">
            <v>IV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МБУС РАМЕНСКОГО ГОРОДСКОГО ОКРУГА "ФК "САТУРН"</v>
          </cell>
          <cell r="G222" t="str">
            <v>Полянский</v>
          </cell>
          <cell r="H222" t="str">
            <v>Анатолий</v>
          </cell>
          <cell r="I222" t="str">
            <v>Владимирович</v>
          </cell>
          <cell r="K222" t="str">
            <v>Ведущий инженер-энергетик</v>
          </cell>
          <cell r="M222" t="str">
            <v>очередная</v>
          </cell>
          <cell r="N222" t="str">
            <v>административно—технический персонал</v>
          </cell>
          <cell r="R222" t="str">
            <v>IV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АО "НВТ-СИСТЕМЫ"</v>
          </cell>
          <cell r="G223" t="str">
            <v>Зенкина</v>
          </cell>
          <cell r="H223" t="str">
            <v>Наталья</v>
          </cell>
          <cell r="I223" t="str">
            <v>Владимировна</v>
          </cell>
          <cell r="K223" t="str">
            <v>Руководитель группы АСУ</v>
          </cell>
          <cell r="M223" t="str">
            <v>очередная</v>
          </cell>
          <cell r="N223" t="str">
            <v>административно—технический персонал</v>
          </cell>
          <cell r="R223" t="str">
            <v>IV до 1000 В</v>
          </cell>
          <cell r="S223" t="str">
            <v>ПТЭЭСиС</v>
          </cell>
          <cell r="V223">
            <v>0.60416666666666696</v>
          </cell>
        </row>
        <row r="224">
          <cell r="E224" t="str">
            <v>ГКУ "ЦБДДМО"</v>
          </cell>
          <cell r="G224" t="str">
            <v>Андрющенко</v>
          </cell>
          <cell r="H224" t="str">
            <v>Мария</v>
          </cell>
          <cell r="I224" t="str">
            <v>Анатольевна</v>
          </cell>
          <cell r="K224" t="str">
            <v>Начальник отдела</v>
          </cell>
          <cell r="M224" t="str">
            <v>первичная</v>
          </cell>
          <cell r="N224" t="str">
            <v>административно—технический персонал</v>
          </cell>
          <cell r="R224" t="str">
            <v>II до 1000 В</v>
          </cell>
          <cell r="S224" t="str">
            <v>ПТЭЭПЭЭ</v>
          </cell>
          <cell r="V224">
            <v>0.60416666666666696</v>
          </cell>
        </row>
        <row r="225">
          <cell r="E225" t="str">
            <v>ГКУ "ЦБДДМО"</v>
          </cell>
          <cell r="G225" t="str">
            <v>Баринов</v>
          </cell>
          <cell r="H225" t="str">
            <v>Роман</v>
          </cell>
          <cell r="I225" t="str">
            <v>Викторович</v>
          </cell>
          <cell r="K225" t="str">
            <v>Заместитель начальника отдела</v>
          </cell>
          <cell r="M225" t="str">
            <v>первичная</v>
          </cell>
          <cell r="N225" t="str">
            <v>административно—технический персонал</v>
          </cell>
          <cell r="R225" t="str">
            <v>II до 1000 В</v>
          </cell>
          <cell r="S225" t="str">
            <v>ПТЭЭПЭЭ</v>
          </cell>
          <cell r="V225">
            <v>0.60416666666666696</v>
          </cell>
        </row>
        <row r="226">
          <cell r="E226" t="str">
            <v>АО "НВТ-СИСТЕМЫ"</v>
          </cell>
          <cell r="G226" t="str">
            <v>Богданов</v>
          </cell>
          <cell r="H226" t="str">
            <v>Алексей</v>
          </cell>
          <cell r="I226" t="str">
            <v>Георгиевич</v>
          </cell>
          <cell r="K226" t="str">
            <v>Начальник отдела ПиППТС</v>
          </cell>
          <cell r="M226" t="str">
            <v>очередная</v>
          </cell>
          <cell r="N226" t="str">
            <v>административно—технический персонал</v>
          </cell>
          <cell r="R226" t="str">
            <v>IV до 1000 В</v>
          </cell>
          <cell r="S226" t="str">
            <v>ПТЭЭСиС</v>
          </cell>
          <cell r="V226">
            <v>0.60416666666666696</v>
          </cell>
        </row>
        <row r="227">
          <cell r="E227" t="str">
            <v>АО "НВТ-СИСТЕМЫ"</v>
          </cell>
          <cell r="G227" t="str">
            <v>Спирина</v>
          </cell>
          <cell r="H227" t="str">
            <v>Екатерина</v>
          </cell>
          <cell r="I227" t="str">
            <v>Константиновна</v>
          </cell>
          <cell r="K227" t="str">
            <v>Начальник отдела АСУ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IV до 1000 В</v>
          </cell>
          <cell r="S227" t="str">
            <v>ПТЭЭСиС</v>
          </cell>
          <cell r="V227">
            <v>0.60416666666666696</v>
          </cell>
        </row>
        <row r="228">
          <cell r="E228" t="str">
            <v>АО "БЭС"</v>
          </cell>
          <cell r="G228" t="str">
            <v>Иванова</v>
          </cell>
          <cell r="H228" t="str">
            <v>Екатерина</v>
          </cell>
          <cell r="I228" t="str">
            <v>Дмитриевна</v>
          </cell>
          <cell r="K228" t="str">
            <v>Специалист по охране труда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V до и выше 1000 В</v>
          </cell>
          <cell r="S228" t="str">
            <v>ПТЭЭСиС</v>
          </cell>
          <cell r="V228">
            <v>0.60416666666666696</v>
          </cell>
        </row>
        <row r="229">
          <cell r="E229" t="str">
            <v>АО "РАМЕНСКИЙ КОМБИНАТ ХЛЕБОПРОДУКТОВ"</v>
          </cell>
          <cell r="G229" t="str">
            <v>Черво</v>
          </cell>
          <cell r="H229" t="str">
            <v>Максим</v>
          </cell>
          <cell r="I229" t="str">
            <v>Александрович</v>
          </cell>
          <cell r="K229" t="str">
            <v>Главный инженер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V до и выше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АО "ГК ГЕОТЕЛ"</v>
          </cell>
          <cell r="G230" t="str">
            <v>Шик</v>
          </cell>
          <cell r="H230" t="str">
            <v>Сергей</v>
          </cell>
          <cell r="I230" t="str">
            <v>Александрович</v>
          </cell>
          <cell r="K230" t="str">
            <v>Начальник отдела ВОЛС</v>
          </cell>
          <cell r="M230" t="str">
            <v>внеочередная</v>
          </cell>
          <cell r="N230" t="str">
            <v>административно—технический персонал</v>
          </cell>
          <cell r="R230" t="str">
            <v>IV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"ГЛАВСЕРВИС ГРУПП"</v>
          </cell>
          <cell r="G231" t="str">
            <v>Елфимов</v>
          </cell>
          <cell r="H231" t="str">
            <v>Александр</v>
          </cell>
          <cell r="I231" t="str">
            <v>Владимирович</v>
          </cell>
          <cell r="K231" t="str">
            <v>Ведущий инженер</v>
          </cell>
          <cell r="M231" t="str">
            <v>очередная</v>
          </cell>
          <cell r="N231" t="str">
            <v>оперативно-ремонтный персонал</v>
          </cell>
          <cell r="R231" t="str">
            <v>IV до и выше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АО "НАУЧНЫЙ ЦЕНТР "ЭЛИНС"</v>
          </cell>
          <cell r="G232" t="str">
            <v>Симонов</v>
          </cell>
          <cell r="H232" t="str">
            <v>Алексей</v>
          </cell>
          <cell r="I232" t="str">
            <v>Юрьевич</v>
          </cell>
          <cell r="K232" t="str">
            <v>Главный энергетик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V до и выше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АО "НАУЧНЫЙ ЦЕНТР "ЭЛИНС"</v>
          </cell>
          <cell r="G233" t="str">
            <v>Меликов</v>
          </cell>
          <cell r="H233" t="str">
            <v>Виталий</v>
          </cell>
          <cell r="I233" t="str">
            <v>Анатольевич</v>
          </cell>
          <cell r="K233" t="str">
            <v>Инженер энергетик</v>
          </cell>
          <cell r="M233" t="str">
            <v>первичная</v>
          </cell>
          <cell r="N233" t="str">
            <v>контролирующий электроустановки</v>
          </cell>
          <cell r="R233" t="str">
            <v>II до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"ЗЕНИТ"</v>
          </cell>
          <cell r="G234" t="str">
            <v>Вашенцев</v>
          </cell>
          <cell r="H234" t="str">
            <v>Дмитрий</v>
          </cell>
          <cell r="I234" t="str">
            <v>Владимирович</v>
          </cell>
          <cell r="K234" t="str">
            <v>Главный энергетик (в прочих отраслях)</v>
          </cell>
          <cell r="M234" t="str">
            <v>внеочередная</v>
          </cell>
          <cell r="N234" t="str">
            <v>административно—технический персонал</v>
          </cell>
          <cell r="R234" t="str">
            <v>V до и выше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МКУ ГОЩ "ХТУ"</v>
          </cell>
          <cell r="G235" t="str">
            <v>Афанасьев</v>
          </cell>
          <cell r="H235" t="str">
            <v>Дмитрий</v>
          </cell>
          <cell r="I235" t="str">
            <v>Витальевич</v>
          </cell>
          <cell r="K235" t="str">
            <v>Главный инженер</v>
          </cell>
          <cell r="M235" t="str">
            <v>очередная</v>
          </cell>
          <cell r="N235" t="str">
            <v>административно—технический персонал</v>
          </cell>
          <cell r="R235" t="str">
            <v>III до 1000 В</v>
          </cell>
          <cell r="S235" t="str">
            <v>ПТЭЭПЭЭ</v>
          </cell>
          <cell r="V235">
            <v>0.625</v>
          </cell>
        </row>
        <row r="236">
          <cell r="E236" t="str">
            <v>ООО "АЛБЕС МЕТ"</v>
          </cell>
          <cell r="G236" t="str">
            <v>Пашков</v>
          </cell>
          <cell r="H236" t="str">
            <v>Никита</v>
          </cell>
          <cell r="I236" t="str">
            <v>Сергеевич</v>
          </cell>
          <cell r="K236" t="str">
            <v>Специалист по охране труда</v>
          </cell>
          <cell r="M236" t="str">
            <v>первичная</v>
          </cell>
          <cell r="N236" t="str">
            <v>контролирующий электроустановки</v>
          </cell>
          <cell r="R236" t="str">
            <v>II до 1000 В</v>
          </cell>
          <cell r="S236" t="str">
            <v>ПТЭЭПЭЭ</v>
          </cell>
          <cell r="V236">
            <v>0.625</v>
          </cell>
        </row>
        <row r="237">
          <cell r="E237" t="str">
            <v>ООО "ЭР-СЕРВИС"</v>
          </cell>
          <cell r="G237" t="str">
            <v>Сухов</v>
          </cell>
          <cell r="H237" t="str">
            <v>Владимир</v>
          </cell>
          <cell r="I237" t="str">
            <v>Васильевич</v>
          </cell>
          <cell r="K237" t="str">
            <v>Руководитель многофункционального комплекса</v>
          </cell>
          <cell r="M237" t="str">
            <v>очередная</v>
          </cell>
          <cell r="N237" t="str">
            <v>административно—технический персонал</v>
          </cell>
          <cell r="R237" t="str">
            <v>IV до 1000 В</v>
          </cell>
          <cell r="S237" t="str">
            <v>ПТЭЭПЭЭ</v>
          </cell>
          <cell r="V237">
            <v>0.625</v>
          </cell>
        </row>
        <row r="238">
          <cell r="E238" t="str">
            <v>ООО "ЭР-СЕРВИС"</v>
          </cell>
          <cell r="G238" t="str">
            <v>Тимошин</v>
          </cell>
          <cell r="H238" t="str">
            <v>Олег</v>
          </cell>
          <cell r="I238" t="str">
            <v>Петрович</v>
          </cell>
          <cell r="K238" t="str">
            <v>Инженер по эксплуатации</v>
          </cell>
          <cell r="M238" t="str">
            <v>очередная</v>
          </cell>
          <cell r="N238" t="str">
            <v>административно—технический персонал</v>
          </cell>
          <cell r="R238" t="str">
            <v>IV до 1000 В</v>
          </cell>
          <cell r="S238" t="str">
            <v>ПТЭЭПЭЭ</v>
          </cell>
          <cell r="V238">
            <v>0.625</v>
          </cell>
        </row>
        <row r="239">
          <cell r="E239" t="str">
            <v>ООО "ЭР-СЕРВИС"</v>
          </cell>
          <cell r="G239" t="str">
            <v>Зеньков</v>
          </cell>
          <cell r="H239" t="str">
            <v>Андрей</v>
          </cell>
          <cell r="I239" t="str">
            <v>Александрович</v>
          </cell>
          <cell r="K239" t="str">
            <v>Заместитель директора обособленного подразделения</v>
          </cell>
          <cell r="M239" t="str">
            <v>очередная</v>
          </cell>
          <cell r="N239" t="str">
            <v>административно—технический персонал</v>
          </cell>
          <cell r="R239" t="str">
            <v>V до и выше 1000 В</v>
          </cell>
          <cell r="S239" t="str">
            <v>ПТЭЭПЭЭ</v>
          </cell>
          <cell r="V239">
            <v>0.625</v>
          </cell>
        </row>
        <row r="240">
          <cell r="E240" t="str">
            <v>ООО "ЭР-СЕРВИС"</v>
          </cell>
          <cell r="G240" t="str">
            <v>Кирин</v>
          </cell>
          <cell r="H240" t="str">
            <v>Максим</v>
          </cell>
          <cell r="I240" t="str">
            <v>Александрович</v>
          </cell>
          <cell r="K240" t="str">
            <v>Инженер по эксплуатации</v>
          </cell>
          <cell r="M240" t="str">
            <v>очередная</v>
          </cell>
          <cell r="N240" t="str">
            <v>административно—технический персонал</v>
          </cell>
          <cell r="R240" t="str">
            <v>IV до 1000 В</v>
          </cell>
          <cell r="S240" t="str">
            <v>ПТЭЭПЭЭ</v>
          </cell>
          <cell r="V240">
            <v>0.625</v>
          </cell>
        </row>
        <row r="241">
          <cell r="E241" t="str">
            <v>ООО "ЭР-СЕРВИС"</v>
          </cell>
          <cell r="G241" t="str">
            <v>Виноградов</v>
          </cell>
          <cell r="H241" t="str">
            <v>Николай</v>
          </cell>
          <cell r="I241" t="str">
            <v>Валерьевич</v>
          </cell>
          <cell r="K241" t="str">
            <v>Энергетик</v>
          </cell>
          <cell r="M241" t="str">
            <v>очередная</v>
          </cell>
          <cell r="N241" t="str">
            <v>административно—технический персонал</v>
          </cell>
          <cell r="R241" t="str">
            <v>IV до 1000 В</v>
          </cell>
          <cell r="S241" t="str">
            <v>ПТЭЭПЭЭ</v>
          </cell>
          <cell r="V241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D253" sqref="D253:G25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"БОГАЕВСКИЙ КАРЬЕР"</v>
      </c>
      <c r="D15" s="6" t="str">
        <f>CONCATENATE([2]Общая!G4," ",[2]Общая!H4," ",[2]Общая!I4," 
", [2]Общая!K4," ",[2]Общая!L4)</f>
        <v xml:space="preserve">Филатов Виталий Васильевич 
мастер </v>
      </c>
      <c r="E15" s="7" t="str">
        <f>[2]Общая!M4</f>
        <v>очередная</v>
      </c>
      <c r="F15" s="7" t="str">
        <f>[2]Общая!R4</f>
        <v>IV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 МЕРКУРИЙ"</v>
      </c>
      <c r="D16" s="6" t="str">
        <f>CONCATENATE([2]Общая!G5," ",[2]Общая!H5," ",[2]Общая!I5," 
", [2]Общая!K5," ",[2]Общая!L5)</f>
        <v xml:space="preserve">Алимов Владимир Владимирович 
Энергетик 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"ДКБА"</v>
      </c>
      <c r="D17" s="6" t="str">
        <f>CONCATENATE([2]Общая!G6," ",[2]Общая!H6," ",[2]Общая!I6," 
", [2]Общая!K6," ",[2]Общая!L6)</f>
        <v xml:space="preserve">Показанников Владимир Иванович 
Заместитель главного инженера </v>
      </c>
      <c r="E17" s="7" t="str">
        <f>[2]Общая!M6</f>
        <v>очередная</v>
      </c>
      <c r="F17" s="7" t="str">
        <f>[2]Общая!R6</f>
        <v>IV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"ДКБА"</v>
      </c>
      <c r="D18" s="6" t="str">
        <f>CONCATENATE([2]Общая!G7," ",[2]Общая!H7," ",[2]Общая!I7," 
", [2]Общая!K7," ",[2]Общая!L7)</f>
        <v xml:space="preserve">Котов Сергей Валентинович 
Главный инженер </v>
      </c>
      <c r="E18" s="7" t="str">
        <f>[2]Общая!M7</f>
        <v>очередная</v>
      </c>
      <c r="F18" s="7" t="str">
        <f>[2]Общая!R7</f>
        <v>IV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ИП САЙЕДЖ САЛАМ ДЖРИСС</v>
      </c>
      <c r="D19" s="6" t="str">
        <f>CONCATENATE([2]Общая!G8," ",[2]Общая!H8," ",[2]Общая!I8," 
", [2]Общая!K8," ",[2]Общая!L8)</f>
        <v xml:space="preserve">Гиниятуллин Радик Марсович 
главный инженер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"ЭЛЬ-ДЕКОР"</v>
      </c>
      <c r="D20" s="6" t="str">
        <f>CONCATENATE([2]Общая!G9," ",[2]Общая!H9," ",[2]Общая!I9," 
", [2]Общая!K9," ",[2]Общая!L9)</f>
        <v xml:space="preserve">Макаров Виктор Сергеевич 
электромонтер по ремонту и обслуживанию электрооборудования 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"ХИМПРОМ"</v>
      </c>
      <c r="D21" s="6" t="str">
        <f>CONCATENATE([2]Общая!G10," ",[2]Общая!H10," ",[2]Общая!I10," 
", [2]Общая!K10," ",[2]Общая!L10)</f>
        <v xml:space="preserve">Буторин Павел Борисович 
зам. ген. дир </v>
      </c>
      <c r="E21" s="7" t="str">
        <f>[2]Общая!M10</f>
        <v>внеочередная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"ХИМПРОМ"</v>
      </c>
      <c r="D22" s="6" t="str">
        <f>CONCATENATE([2]Общая!G11," ",[2]Общая!H11," ",[2]Общая!I11," 
", [2]Общая!K11," ",[2]Общая!L11)</f>
        <v xml:space="preserve">Кириллов Олег Юрьевич 
инженер </v>
      </c>
      <c r="E22" s="7" t="str">
        <f>[2]Общая!M11</f>
        <v>внеочередная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"РОДАНС"</v>
      </c>
      <c r="D23" s="6" t="str">
        <f>CONCATENATE([2]Общая!G12," ",[2]Общая!H12," ",[2]Общая!I12," 
", [2]Общая!K12," ",[2]Общая!L12)</f>
        <v xml:space="preserve">Мочалов Константин Алексеевич 
Специалист по охране труда </v>
      </c>
      <c r="E23" s="7" t="str">
        <f>[2]Общая!M12</f>
        <v>внеочередная</v>
      </c>
      <c r="F23" s="7" t="str">
        <f>[2]Общая!R12</f>
        <v>IV до 1000 В</v>
      </c>
      <c r="G23" s="7" t="str">
        <f>[2]Общая!N12</f>
        <v>контролирующий электроустановки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РОССИЙСКАЯ ТАМОЖЕННАЯ АКАДЕМИЯ</v>
      </c>
      <c r="D24" s="6" t="str">
        <f>CONCATENATE([2]Общая!G13," ",[2]Общая!H13," ",[2]Общая!I13," 
", [2]Общая!K13," ",[2]Общая!L13)</f>
        <v xml:space="preserve">Романченко Анатолий Леонидович 
Заместитель начальника отдела </v>
      </c>
      <c r="E24" s="7" t="str">
        <f>[2]Общая!M13</f>
        <v>первичная</v>
      </c>
      <c r="F24" s="7" t="str">
        <f>[2]Общая!R13</f>
        <v>II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РОССИЙСКАЯ ТАМОЖЕННАЯ АКАДЕМИЯ</v>
      </c>
      <c r="D25" s="6" t="str">
        <f>CONCATENATE([2]Общая!G14," ",[2]Общая!H14," ",[2]Общая!I14," 
", [2]Общая!K14," ",[2]Общая!L14)</f>
        <v xml:space="preserve">Бодров Вячеслав Александрович 
Инженер </v>
      </c>
      <c r="E25" s="7" t="str">
        <f>[2]Общая!M14</f>
        <v>первичная</v>
      </c>
      <c r="F25" s="7" t="str">
        <f>[2]Общая!R14</f>
        <v>II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"АЛИДИ-ЛОДЖИСТИКС"</v>
      </c>
      <c r="D26" s="6" t="str">
        <f>CONCATENATE([2]Общая!G15," ",[2]Общая!H15," ",[2]Общая!I15," 
", [2]Общая!K15," ",[2]Общая!L15)</f>
        <v xml:space="preserve">Гуськов Максим Николаевич 
Старший кладовщик </v>
      </c>
      <c r="E26" s="7" t="str">
        <f>[2]Общая!M15</f>
        <v>очередная</v>
      </c>
      <c r="F26" s="7" t="str">
        <f>[2]Общая!R15</f>
        <v>III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РОССИЙСКАЯ ТАМОЖЕННАЯ АКАДЕМИЯ</v>
      </c>
      <c r="D27" s="6" t="str">
        <f>CONCATENATE([2]Общая!G16," ",[2]Общая!H16," ",[2]Общая!I16," 
", [2]Общая!K16," ",[2]Общая!L16)</f>
        <v xml:space="preserve">Дармороз Анатолий Александрович 
Главный инженер </v>
      </c>
      <c r="E27" s="7" t="str">
        <f>[2]Общая!M16</f>
        <v>внеочередная</v>
      </c>
      <c r="F27" s="7" t="str">
        <f>[2]Общая!R16</f>
        <v>III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РОССИЙСКАЯ ТАМОЖЕННАЯ АКАДЕМИЯ</v>
      </c>
      <c r="D28" s="6" t="str">
        <f>CONCATENATE([2]Общая!G17," ",[2]Общая!H17," ",[2]Общая!I17," 
", [2]Общая!K17," ",[2]Общая!L17)</f>
        <v xml:space="preserve">Воробьев Роман Николаевич 
Начальник отдела </v>
      </c>
      <c r="E28" s="7" t="str">
        <f>[2]Общая!M17</f>
        <v>внеочередная</v>
      </c>
      <c r="F28" s="7" t="str">
        <f>[2]Общая!R17</f>
        <v>III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РОССИЙСКАЯ ТАМОЖЕННАЯ АКАДЕМИЯ</v>
      </c>
      <c r="D29" s="6" t="str">
        <f>CONCATENATE([2]Общая!G18," ",[2]Общая!H18," ",[2]Общая!I18," 
", [2]Общая!K18," ",[2]Общая!L18)</f>
        <v xml:space="preserve">Червов Алексей Николаевич 
Заместитель начальника отдела </v>
      </c>
      <c r="E29" s="7" t="str">
        <f>[2]Общая!M18</f>
        <v>внеочередная</v>
      </c>
      <c r="F29" s="7" t="str">
        <f>[2]Общая!R18</f>
        <v>III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РОССИЙСКАЯ ТАМОЖЕННАЯ АКАДЕМИЯ</v>
      </c>
      <c r="D30" s="6" t="str">
        <f>CONCATENATE([2]Общая!G19," ",[2]Общая!H19," ",[2]Общая!I19," 
", [2]Общая!K19," ",[2]Общая!L19)</f>
        <v xml:space="preserve">Макаров Игорь Анатольевич 
Инженер </v>
      </c>
      <c r="E30" s="7" t="str">
        <f>[2]Общая!M19</f>
        <v>внеочередная</v>
      </c>
      <c r="F30" s="7" t="str">
        <f>[2]Общая!R19</f>
        <v>III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"ВОЛГА-ДНЕПР ТЕХНИКС МОСКВА"</v>
      </c>
      <c r="D31" s="6" t="str">
        <f>CONCATENATE([2]Общая!G20," ",[2]Общая!H20," ",[2]Общая!I20," 
", [2]Общая!K20," ",[2]Общая!L20)</f>
        <v xml:space="preserve">Колпаков Михаил Васильевич 
Начальник участка по ремонту электромеханического оборудования ВС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"ВОЛГА-ДНЕПР ТЕХНИКС МОСКВА"</v>
      </c>
      <c r="D32" s="6" t="str">
        <f>CONCATENATE([2]Общая!G21," ",[2]Общая!H21," ",[2]Общая!I21," 
", [2]Общая!K21," ",[2]Общая!L21)</f>
        <v xml:space="preserve">Беляев Дмитрий Николаевич 
Начальник участка по ремонту компонентов пневматических систем ВС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"МЯСОКОМБИНАТ "ПАВЛОВСКАЯ СЛОБОДА"</v>
      </c>
      <c r="D33" s="6" t="str">
        <f>CONCATENATE([2]Общая!G22," ",[2]Общая!H22," ",[2]Общая!I22," 
", [2]Общая!K22," ",[2]Общая!L22)</f>
        <v xml:space="preserve">Королев Дмитрий Павлович 
Руководитель службы </v>
      </c>
      <c r="E33" s="7" t="str">
        <f>[2]Общая!M22</f>
        <v>внеочередная</v>
      </c>
      <c r="F33" s="7" t="str">
        <f>[2]Общая!R22</f>
        <v>III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"МЯСОКОМБИНАТ "ПАВЛОВСКАЯ СЛОБОДА"</v>
      </c>
      <c r="D34" s="6" t="str">
        <f>CONCATENATE([2]Общая!G23," ",[2]Общая!H23," ",[2]Общая!I23," 
", [2]Общая!K23," ",[2]Общая!L23)</f>
        <v xml:space="preserve">Мельник Александр Александрович 
Главный энергетик </v>
      </c>
      <c r="E34" s="7" t="str">
        <f>[2]Общая!M23</f>
        <v>внеочередная</v>
      </c>
      <c r="F34" s="7" t="str">
        <f>[2]Общая!R23</f>
        <v>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"МЯСОКОМБИНАТ "ПАВЛОВСКАЯ СЛОБОДА"</v>
      </c>
      <c r="D35" s="6" t="str">
        <f>CONCATENATE([2]Общая!G24," ",[2]Общая!H24," ",[2]Общая!I24," 
", [2]Общая!K24," ",[2]Общая!L24)</f>
        <v xml:space="preserve">Померанцев Алексей Валерьевич 
Начальник отдела (Отдел по метрологии и автоматике) </v>
      </c>
      <c r="E35" s="7" t="str">
        <f>[2]Общая!M24</f>
        <v>внеочередная</v>
      </c>
      <c r="F35" s="7" t="str">
        <f>[2]Общая!R24</f>
        <v>III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"МЯСОКОМБИНАТ "ПАВЛОВСКАЯ СЛОБОДА"</v>
      </c>
      <c r="D36" s="6" t="str">
        <f>CONCATENATE([2]Общая!G25," ",[2]Общая!H25," ",[2]Общая!I25," 
", [2]Общая!K25," ",[2]Общая!L25)</f>
        <v xml:space="preserve">Селюков Кирилл Сергеевич 
Заместитель главного энергетика </v>
      </c>
      <c r="E36" s="7" t="str">
        <f>[2]Общая!M25</f>
        <v>первичная</v>
      </c>
      <c r="F36" s="7" t="str">
        <f>[2]Общая!R25</f>
        <v>II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"МЯСОКОМБИНАТ "ПАВЛОВСКАЯ СЛОБОДА"</v>
      </c>
      <c r="D37" s="6" t="str">
        <f>CONCATENATE([2]Общая!G26," ",[2]Общая!H26," ",[2]Общая!I26," 
", [2]Общая!K26," ",[2]Общая!L26)</f>
        <v xml:space="preserve">Скок Андрей Григорьевич 
Заместитель генерального директора - Главный инженер </v>
      </c>
      <c r="E37" s="7" t="str">
        <f>[2]Общая!M26</f>
        <v>внеочередная</v>
      </c>
      <c r="F37" s="7" t="str">
        <f>[2]Общая!R26</f>
        <v>III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"КАШИРСКИЙ МПК"</v>
      </c>
      <c r="D38" s="6" t="str">
        <f>CONCATENATE([2]Общая!G27," ",[2]Общая!H27," ",[2]Общая!I27," 
", [2]Общая!K27," ",[2]Общая!L27)</f>
        <v xml:space="preserve">Казаков Анатолий Юрьевич 
инженер-энергетик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">
        <v>22</v>
      </c>
      <c r="D39" s="6" t="str">
        <f>CONCATENATE([2]Общая!G28," ",[2]Общая!H28," ",[2]Общая!I28," 
", [2]Общая!K28," ",[2]Общая!L28)</f>
        <v xml:space="preserve">Ерофеев Дмитрий Дмитриевич 
Инженер по организации и обслуживанию мультисервисной сети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АО "ТПФ"</v>
      </c>
      <c r="D40" s="6" t="str">
        <f>CONCATENATE([2]Общая!G29," ",[2]Общая!H29," ",[2]Общая!I29," 
", [2]Общая!K29," ",[2]Общая!L29)</f>
        <v xml:space="preserve">Смирнов Александр Олегович 
Главный инженер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"СТРОЙПРОЕКТСЕРВИС"</v>
      </c>
      <c r="D41" s="6" t="str">
        <f>CONCATENATE([2]Общая!G30," ",[2]Общая!H30," ",[2]Общая!I30," 
", [2]Общая!K30," ",[2]Общая!L30)</f>
        <v xml:space="preserve">Сухарев Евгений Юрьевич 
Инженер по эксплуатации </v>
      </c>
      <c r="E41" s="7" t="str">
        <f>[2]Общая!M30</f>
        <v>внеочередная</v>
      </c>
      <c r="F41" s="7" t="str">
        <f>[2]Общая!R30</f>
        <v>V до и выше 1000 В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"ФИРМА "ГАЗКОМПЛЕКТ"</v>
      </c>
      <c r="D42" s="6" t="str">
        <f>CONCATENATE([2]Общая!G31," ",[2]Общая!H31," ",[2]Общая!I31," 
", [2]Общая!K31," ",[2]Общая!L31)</f>
        <v xml:space="preserve">Томилин Андрей Владимирович 
Ведущий инженер АСУТП </v>
      </c>
      <c r="E42" s="7" t="str">
        <f>[2]Общая!M31</f>
        <v>очередная</v>
      </c>
      <c r="F42" s="7" t="str">
        <f>[2]Общая!R31</f>
        <v>III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"ФИРМА "ГАЗКОМПЛЕКТ"</v>
      </c>
      <c r="D43" s="6" t="str">
        <f>CONCATENATE([2]Общая!G32," ",[2]Общая!H32," ",[2]Общая!I32," 
", [2]Общая!K32," ",[2]Общая!L32)</f>
        <v xml:space="preserve">Воронова Татьяна Викторовна 
Начальник ОТК </v>
      </c>
      <c r="E43" s="7" t="str">
        <f>[2]Общая!M32</f>
        <v>очередная</v>
      </c>
      <c r="F43" s="7" t="str">
        <f>[2]Общая!R32</f>
        <v>III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"ФИРМА "ГАЗКОМПЛЕКТ"</v>
      </c>
      <c r="D44" s="6" t="str">
        <f>CONCATENATE([2]Общая!G33," ",[2]Общая!H33," ",[2]Общая!I33," 
", [2]Общая!K33," ",[2]Общая!L33)</f>
        <v xml:space="preserve">Коршунов Андрей Игоревич 
Электомонтажник-наладчик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"СТРОЙПРОЕКТСЕРВИС"</v>
      </c>
      <c r="D45" s="6" t="str">
        <f>CONCATENATE([2]Общая!G34," ",[2]Общая!H34," ",[2]Общая!I34," 
", [2]Общая!K34," ",[2]Общая!L34)</f>
        <v xml:space="preserve">Плешков Дмитрий Владимирович 
Инженер по наладке и эксплуатации ВиК </v>
      </c>
      <c r="E45" s="7" t="str">
        <f>[2]Общая!M34</f>
        <v>внеочередная</v>
      </c>
      <c r="F45" s="7" t="str">
        <f>[2]Общая!R34</f>
        <v>III до 1000 В</v>
      </c>
      <c r="G45" s="7" t="str">
        <f>[2]Общая!N34</f>
        <v>оперативно-ремонтный персонал</v>
      </c>
      <c r="H45" s="15" t="str">
        <f>[2]Общая!S34</f>
        <v>ПТЭЭСиС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"ЛЕКОМ"</v>
      </c>
      <c r="D46" s="6" t="str">
        <f>CONCATENATE([2]Общая!G35," ",[2]Общая!H35," ",[2]Общая!I35," 
", [2]Общая!K35," ",[2]Общая!L35)</f>
        <v xml:space="preserve">Авдеев Валерий Сергеевич 
Инженер по ремонту оргтехники </v>
      </c>
      <c r="E46" s="7" t="str">
        <f>[2]Общая!M35</f>
        <v>очередная</v>
      </c>
      <c r="F46" s="7" t="str">
        <f>[2]Общая!R35</f>
        <v>III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"СТРОЙ МОНТАЖ СП"</v>
      </c>
      <c r="D47" s="6" t="str">
        <f>CONCATENATE([2]Общая!G36," ",[2]Общая!H36," ",[2]Общая!I36," 
", [2]Общая!K36," ",[2]Общая!L36)</f>
        <v xml:space="preserve">Вольнов Алексей Евгениевич 
Главный инженер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"ЛЕКОМ"</v>
      </c>
      <c r="D48" s="6" t="str">
        <f>CONCATENATE([2]Общая!G37," ",[2]Общая!H37," ",[2]Общая!I37," 
", [2]Общая!K37," ",[2]Общая!L37)</f>
        <v xml:space="preserve">Хмурович Сергей Николаевич 
Старший инженер по ремонту оргтехники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"СТРОЙ МОНТАЖ СП"</v>
      </c>
      <c r="D49" s="6" t="str">
        <f>CONCATENATE([2]Общая!G38," ",[2]Общая!H38," ",[2]Общая!I38," 
", [2]Общая!K38," ",[2]Общая!L38)</f>
        <v xml:space="preserve">Попов Руслан Александрович 
Инженер по техническому надзору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"ЭЛКОМ-ЭЛЕКТРОЩИТ"</v>
      </c>
      <c r="D50" s="6" t="str">
        <f>CONCATENATE([2]Общая!G39," ",[2]Общая!H39," ",[2]Общая!I39," 
", [2]Общая!K39," ",[2]Общая!L39)</f>
        <v xml:space="preserve">Рахманкулов Фарид Наильевич 
Руководитель проекта </v>
      </c>
      <c r="E50" s="7" t="str">
        <f>[2]Общая!M39</f>
        <v>очередная</v>
      </c>
      <c r="F50" s="7" t="str">
        <f>[2]Общая!R39</f>
        <v>III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"НГПА"</v>
      </c>
      <c r="D51" s="6" t="str">
        <f>CONCATENATE([2]Общая!G40," ",[2]Общая!H40," ",[2]Общая!I40," 
", [2]Общая!K40," ",[2]Общая!L40)</f>
        <v xml:space="preserve">Наконечный Михаил Михайлович 
Главный инженер </v>
      </c>
      <c r="E51" s="7" t="str">
        <f>[2]Общая!M40</f>
        <v>очередная</v>
      </c>
      <c r="F51" s="7" t="str">
        <f>[2]Общая!R40</f>
        <v>IV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"НГПА"</v>
      </c>
      <c r="D52" s="6" t="str">
        <f>CONCATENATE([2]Общая!G41," ",[2]Общая!H41," ",[2]Общая!I41," 
", [2]Общая!K41," ",[2]Общая!L41)</f>
        <v xml:space="preserve">Минашкин Алексей Владимирович 
Главный механик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"НПП АСТРОХИМ"</v>
      </c>
      <c r="D53" s="6" t="str">
        <f>CONCATENATE([2]Общая!G42," ",[2]Общая!H42," ",[2]Общая!I42," 
", [2]Общая!K42," ",[2]Общая!L42)</f>
        <v xml:space="preserve">Зинченко Дмитрий Владимирович 
техник-электрик </v>
      </c>
      <c r="E53" s="7" t="str">
        <f>[2]Общая!M42</f>
        <v>очередная</v>
      </c>
      <c r="F53" s="7" t="str">
        <f>[2]Общая!R42</f>
        <v>IV до и выше 1000 В</v>
      </c>
      <c r="G53" s="7" t="str">
        <f>[2]Общая!N42</f>
        <v>оперативно-ремонтный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"НПП АСТРОХИМ"</v>
      </c>
      <c r="D54" s="6" t="str">
        <f>CONCATENATE([2]Общая!G43," ",[2]Общая!H43," ",[2]Общая!I43," 
", [2]Общая!K43," ",[2]Общая!L43)</f>
        <v xml:space="preserve">Бородин Евгений Викторович 
начальник производства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"НПП АСТРОХИМ"</v>
      </c>
      <c r="D55" s="6" t="str">
        <f>CONCATENATE([2]Общая!G44," ",[2]Общая!H44," ",[2]Общая!I44," 
", [2]Общая!K44," ",[2]Общая!L44)</f>
        <v xml:space="preserve">Резепкин Евгений Андреевич 
главный инженер 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"НПП АСТРОХИМ"</v>
      </c>
      <c r="D56" s="6" t="str">
        <f>CONCATENATE([2]Общая!G45," ",[2]Общая!H45," ",[2]Общая!I45," 
", [2]Общая!K45," ",[2]Общая!L45)</f>
        <v xml:space="preserve">Ковалев Антон Анатольевич 
инженер по промышленной, пожарной, экологической безопасности, ГО и ЧС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"ВМБ-СТРОЙ"</v>
      </c>
      <c r="D57" s="6" t="str">
        <f>CONCATENATE([2]Общая!G46," ",[2]Общая!H46," ",[2]Общая!I46," 
", [2]Общая!K46," ",[2]Общая!L46)</f>
        <v xml:space="preserve">Бондаренко Владислав Михайлович 
Генеральный директор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"ВМ ПРО"</v>
      </c>
      <c r="D58" s="6" t="str">
        <f>CONCATENATE([2]Общая!G47," ",[2]Общая!H47," ",[2]Общая!I47," 
", [2]Общая!K47," ",[2]Общая!L47)</f>
        <v xml:space="preserve">Луценко Сергей Владимирович 
Технический директор </v>
      </c>
      <c r="E58" s="7" t="str">
        <f>[2]Общая!M47</f>
        <v>первичная</v>
      </c>
      <c r="F58" s="7" t="str">
        <f>[2]Общая!R47</f>
        <v>II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"ЛАБОРАТТОРИЯ"</v>
      </c>
      <c r="D59" s="6" t="str">
        <f>CONCATENATE([2]Общая!G48," ",[2]Общая!H48," ",[2]Общая!I48," 
", [2]Общая!K48," ",[2]Общая!L48)</f>
        <v xml:space="preserve">Елисеев Алексей Станиславович 
Слесарь по ремонту оборудования </v>
      </c>
      <c r="E59" s="7" t="str">
        <f>[2]Общая!M48</f>
        <v>внеочередная</v>
      </c>
      <c r="F59" s="7" t="str">
        <f>[2]Общая!R48</f>
        <v>III до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"УПРАВЛЯЮЩАЯ КОМПАНИЯ"</v>
      </c>
      <c r="D60" s="6" t="str">
        <f>CONCATENATE([2]Общая!G49," ",[2]Общая!H49," ",[2]Общая!I49," 
", [2]Общая!K49," ",[2]Общая!L49)</f>
        <v xml:space="preserve">Зубо Михаил Викторович 
Инженер-энергетик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"ЛАБОРАТТОРИЯ"</v>
      </c>
      <c r="D61" s="6" t="str">
        <f>CONCATENATE([2]Общая!G50," ",[2]Общая!H50," ",[2]Общая!I50," 
", [2]Общая!K50," ",[2]Общая!L50)</f>
        <v xml:space="preserve">Петров Роман Михайлович 
Инженер по контрольно-измерительным приборам и автоматике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оперативно-ремонтный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"ЗТИ-М"</v>
      </c>
      <c r="D62" s="6" t="str">
        <f>CONCATENATE([2]Общая!G51," ",[2]Общая!H51," ",[2]Общая!I51," 
", [2]Общая!K51," ",[2]Общая!L51)</f>
        <v xml:space="preserve">Маркин Максим Александрович 
инженер отдела новых проектов </v>
      </c>
      <c r="E62" s="7" t="str">
        <f>[2]Общая!M51</f>
        <v>очередная</v>
      </c>
      <c r="F62" s="7" t="str">
        <f>[2]Общая!R51</f>
        <v>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"ИСТРАНЕТ-МАРКЕТ"</v>
      </c>
      <c r="D63" s="6" t="str">
        <f>CONCATENATE([2]Общая!G52," ",[2]Общая!H52," ",[2]Общая!I52," 
", [2]Общая!K52," ",[2]Общая!L52)</f>
        <v xml:space="preserve">Быстрых Дмитрий Валерьевич 
ведущий мастер монтажных работ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"ИСТРАНЕТ-МАРКЕТ"</v>
      </c>
      <c r="D64" s="6" t="str">
        <f>CONCATENATE([2]Общая!G53," ",[2]Общая!H53," ",[2]Общая!I53," 
", [2]Общая!K53," ",[2]Общая!L53)</f>
        <v xml:space="preserve">Сокирко Дмитрий Эдуардович 
ведущий мастер монтажных работ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"ИСТРАНЕТ-МАРКЕТ"</v>
      </c>
      <c r="D65" s="6" t="str">
        <f>CONCATENATE([2]Общая!G54," ",[2]Общая!H54," ",[2]Общая!I54," 
", [2]Общая!K54," ",[2]Общая!L54)</f>
        <v xml:space="preserve">Чащин Владимир Александрович 
Начальник монтажного участка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"ИСТРАНЕТ-МАРКЕТ"</v>
      </c>
      <c r="D66" s="6" t="str">
        <f>CONCATENATE([2]Общая!G55," ",[2]Общая!H55," ",[2]Общая!I55," 
", [2]Общая!K55," ",[2]Общая!L55)</f>
        <v xml:space="preserve">Мысенко Егор Сергеевич 
сервисный инженер </v>
      </c>
      <c r="E66" s="7" t="str">
        <f>[2]Общая!M55</f>
        <v>внеочередная</v>
      </c>
      <c r="F66" s="7" t="str">
        <f>[2]Общая!R55</f>
        <v>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"ИСТРАНЕТ-МАРКЕТ"</v>
      </c>
      <c r="D67" s="6" t="str">
        <f>CONCATENATE([2]Общая!G56," ",[2]Общая!H56," ",[2]Общая!I56," 
", [2]Общая!K56," ",[2]Общая!L56)</f>
        <v xml:space="preserve">Киселев Андрей Сергеевич 
Сервисный инженер </v>
      </c>
      <c r="E67" s="7" t="str">
        <f>[2]Общая!M56</f>
        <v>внеочередная</v>
      </c>
      <c r="F67" s="7" t="str">
        <f>[2]Общая!R56</f>
        <v>III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"ПРОМТЕХНОИНЖИНИРИНГ"</v>
      </c>
      <c r="D68" s="6" t="str">
        <f>CONCATENATE([2]Общая!G57," ",[2]Общая!H57," ",[2]Общая!I57," 
", [2]Общая!K57," ",[2]Общая!L57)</f>
        <v xml:space="preserve">Милюков Григорий Владимирович 
Руководитель группы неразрушающего контроля </v>
      </c>
      <c r="E68" s="7" t="str">
        <f>[2]Общая!M57</f>
        <v>очередная</v>
      </c>
      <c r="F68" s="7" t="str">
        <f>[2]Общая!R57</f>
        <v>III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ПТЭЭСиС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"ПРОМТЕХНОИНЖИНИРИНГ"</v>
      </c>
      <c r="D69" s="6" t="str">
        <f>CONCATENATE([2]Общая!G58," ",[2]Общая!H58," ",[2]Общая!I58," 
", [2]Общая!K58," ",[2]Общая!L58)</f>
        <v xml:space="preserve">Егоров Алексей Викторович 
Руководитель группы неразрушающего контроля </v>
      </c>
      <c r="E69" s="7" t="str">
        <f>[2]Общая!M58</f>
        <v>очередная</v>
      </c>
      <c r="F69" s="7" t="str">
        <f>[2]Общая!R58</f>
        <v>III до и выше 1000 В</v>
      </c>
      <c r="G69" s="7" t="str">
        <f>[2]Общая!N58</f>
        <v>административно—технический персонал</v>
      </c>
      <c r="H69" s="15" t="str">
        <f>[2]Общая!S58</f>
        <v>ПТЭЭСиС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"ЛАКРА СИНТЕЗ"</v>
      </c>
      <c r="D70" s="6" t="str">
        <f>CONCATENATE([2]Общая!G59," ",[2]Общая!H59," ",[2]Общая!I59," 
", [2]Общая!K59," ",[2]Общая!L59)</f>
        <v xml:space="preserve">Заломова Анна Сергеевна 
Специалист по охране труда </v>
      </c>
      <c r="E70" s="7" t="str">
        <f>[2]Общая!M59</f>
        <v>внеочередная</v>
      </c>
      <c r="F70" s="7" t="str">
        <f>[2]Общая!R59</f>
        <v>IV до 1000 В</v>
      </c>
      <c r="G70" s="7" t="str">
        <f>[2]Общая!N59</f>
        <v>контролирующий электроустановки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"ЛАКРА СИНТЕЗ"</v>
      </c>
      <c r="D71" s="6" t="str">
        <f>CONCATENATE([2]Общая!G60," ",[2]Общая!H60," ",[2]Общая!I60," 
", [2]Общая!K60," ",[2]Общая!L60)</f>
        <v xml:space="preserve">Митюков Александр Селигжанович 
Руководитель службы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"ППИ"</v>
      </c>
      <c r="D72" s="6" t="str">
        <f>CONCATENATE([2]Общая!G61," ",[2]Общая!H61," ",[2]Общая!I61," 
", [2]Общая!K61," ",[2]Общая!L61)</f>
        <v xml:space="preserve">Долинкин Кирилл Андреевич 
Начальник производства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"ППИ"</v>
      </c>
      <c r="D73" s="6" t="str">
        <f>CONCATENATE([2]Общая!G62," ",[2]Общая!H62," ",[2]Общая!I62," 
", [2]Общая!K62," ",[2]Общая!L62)</f>
        <v xml:space="preserve">Васильев Владимир Александрович 
Генеральный директор 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"ППИ"</v>
      </c>
      <c r="D74" s="6" t="str">
        <f>CONCATENATE([2]Общая!G63," ",[2]Общая!H63," ",[2]Общая!I63," 
", [2]Общая!K63," ",[2]Общая!L63)</f>
        <v xml:space="preserve">Сметанин Артур Владимирович 
Инженер </v>
      </c>
      <c r="E74" s="7" t="str">
        <f>[2]Общая!M63</f>
        <v>очередная</v>
      </c>
      <c r="F74" s="7" t="str">
        <f>[2]Общая!R63</f>
        <v>IV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"ИСТРАНЕТ-МАРКЕТ"</v>
      </c>
      <c r="D75" s="6" t="str">
        <f>CONCATENATE([2]Общая!G64," ",[2]Общая!H64," ",[2]Общая!I64," 
", [2]Общая!K64," ",[2]Общая!L64)</f>
        <v xml:space="preserve">Кузин Роман Игоревич 
Сервисный инженер </v>
      </c>
      <c r="E75" s="7" t="str">
        <f>[2]Общая!M64</f>
        <v>очередная</v>
      </c>
      <c r="F75" s="7" t="str">
        <f>[2]Общая!R64</f>
        <v>II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"ИСТРАНЕТ-МАРКЕТ"</v>
      </c>
      <c r="D76" s="6" t="str">
        <f>CONCATENATE([2]Общая!G65," ",[2]Общая!H65," ",[2]Общая!I65," 
", [2]Общая!K65," ",[2]Общая!L65)</f>
        <v xml:space="preserve">Ломакин Михаил Алексеевич 
Сервисный специалист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"ИСТРАНЕТ-МАРКЕТ"</v>
      </c>
      <c r="D77" s="6" t="str">
        <f>CONCATENATE([2]Общая!G66," ",[2]Общая!H66," ",[2]Общая!I66," 
", [2]Общая!K66," ",[2]Общая!L66)</f>
        <v xml:space="preserve">Худов Александр Сергеевич 
Сервисный инженер 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СПЕЦИАЛИЗИРОВАННЫЙ ЗАСТРОЙЩИК "СТРОЙГАРАНТ"</v>
      </c>
      <c r="D78" s="6" t="str">
        <f>CONCATENATE([2]Общая!G67," ",[2]Общая!H67," ",[2]Общая!I67," 
", [2]Общая!K67," ",[2]Общая!L67)</f>
        <v xml:space="preserve">Погорелец Алексей Викторович 
Заместитель генерального директора по коммерческим вопросам 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СПЕЦИАЛИЗИРОВАННЫЙ ЗАСТРОЙЩИК "СТРОЙГАРАНТ"</v>
      </c>
      <c r="D79" s="6" t="str">
        <f>CONCATENATE([2]Общая!G68," ",[2]Общая!H68," ",[2]Общая!I68," 
", [2]Общая!K68," ",[2]Общая!L68)</f>
        <v xml:space="preserve">Сычев Артем Петрович 
Заместитель генерального директора по производству </v>
      </c>
      <c r="E79" s="7" t="str">
        <f>[2]Общая!M68</f>
        <v>очередная</v>
      </c>
      <c r="F79" s="7" t="str">
        <f>[2]Общая!R68</f>
        <v>IV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 "ТАГАНКА"</v>
      </c>
      <c r="D80" s="6" t="str">
        <f>CONCATENATE([2]Общая!G69," ",[2]Общая!H69," ",[2]Общая!I69," 
", [2]Общая!K69," ",[2]Общая!L69)</f>
        <v xml:space="preserve">Ночуев Дмитрий Владимирович 
техник </v>
      </c>
      <c r="E80" s="7" t="str">
        <f>[2]Общая!M69</f>
        <v>очередная</v>
      </c>
      <c r="F80" s="7" t="str">
        <f>[2]Общая!R69</f>
        <v>III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"ГРИН ЭФФЕКТ"</v>
      </c>
      <c r="D81" s="6" t="str">
        <f>CONCATENATE([2]Общая!G70," ",[2]Общая!H70," ",[2]Общая!I70," 
", [2]Общая!K70," ",[2]Общая!L70)</f>
        <v xml:space="preserve">Корецкий Роман Сергеевич 
Руководитель проекта </v>
      </c>
      <c r="E81" s="7" t="str">
        <f>[2]Общая!M70</f>
        <v>внеочередная</v>
      </c>
      <c r="F81" s="7" t="str">
        <f>[2]Общая!R70</f>
        <v>III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"ГРИН ЭФФЕКТ"</v>
      </c>
      <c r="D82" s="6" t="str">
        <f>CONCATENATE([2]Общая!G71," ",[2]Общая!H71," ",[2]Общая!I71," 
", [2]Общая!K71," ",[2]Общая!L71)</f>
        <v xml:space="preserve">Николаев Анатолий Вадимович 
Сервисный инженер </v>
      </c>
      <c r="E82" s="7" t="str">
        <f>[2]Общая!M71</f>
        <v>внеочередная</v>
      </c>
      <c r="F82" s="7" t="str">
        <f>[2]Общая!R71</f>
        <v>III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"ГРИН ЭФФЕКТ"</v>
      </c>
      <c r="D83" s="6" t="str">
        <f>CONCATENATE([2]Общая!G72," ",[2]Общая!H72," ",[2]Общая!I72," 
", [2]Общая!K72," ",[2]Общая!L72)</f>
        <v xml:space="preserve">Серов Андрей Александрович 
Руководитель проекта </v>
      </c>
      <c r="E83" s="7" t="str">
        <f>[2]Общая!M72</f>
        <v>внеочередная</v>
      </c>
      <c r="F83" s="7" t="str">
        <f>[2]Общая!R72</f>
        <v>IV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"ГРИН ЭФФЕКТ"</v>
      </c>
      <c r="D84" s="6" t="str">
        <f>CONCATENATE([2]Общая!G73," ",[2]Общая!H73," ",[2]Общая!I73," 
", [2]Общая!K73," ",[2]Общая!L73)</f>
        <v xml:space="preserve">Чагин Станислав Александрович 
Руководитель проекта </v>
      </c>
      <c r="E84" s="7" t="str">
        <f>[2]Общая!M73</f>
        <v>внеочередная</v>
      </c>
      <c r="F84" s="7" t="str">
        <f>[2]Общая!R73</f>
        <v>III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"ГРИН ЭФФЕКТ"</v>
      </c>
      <c r="D85" s="6" t="str">
        <f>CONCATENATE([2]Общая!G74," ",[2]Общая!H74," ",[2]Общая!I74," 
", [2]Общая!K74," ",[2]Общая!L74)</f>
        <v xml:space="preserve">Кудин Евгений Викторович 
Начальник участка </v>
      </c>
      <c r="E85" s="7" t="str">
        <f>[2]Общая!M74</f>
        <v>внеочередная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ГБУЗ МО "ЦКПБ ИМ. Ф.А. УСОЛЬЦЕВА"</v>
      </c>
      <c r="D86" s="6" t="str">
        <f>CONCATENATE([2]Общая!G75," ",[2]Общая!H75," ",[2]Общая!I75," 
", [2]Общая!K75," ",[2]Общая!L75)</f>
        <v xml:space="preserve">Пенышкин Андрей Владимирович 
Инженер </v>
      </c>
      <c r="E86" s="7" t="str">
        <f>[2]Общая!M75</f>
        <v>очередная</v>
      </c>
      <c r="F86" s="7" t="str">
        <f>[2]Общая!R75</f>
        <v>V до и выше 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"МЕДИКЭЛ М"</v>
      </c>
      <c r="D87" s="6" t="str">
        <f>CONCATENATE([2]Общая!G76," ",[2]Общая!H76," ",[2]Общая!I76," 
", [2]Общая!K76," ",[2]Общая!L76)</f>
        <v xml:space="preserve">Лестеньков Станислав Александрович 
Генеральный директор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"ИНТРАК"</v>
      </c>
      <c r="D88" s="6" t="str">
        <f>CONCATENATE([2]Общая!G77," ",[2]Общая!H77," ",[2]Общая!I77," 
", [2]Общая!K77," ",[2]Общая!L77)</f>
        <v xml:space="preserve">Курочкин Алексей Леонидович 
Начальник участка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"ССБ"</v>
      </c>
      <c r="D89" s="6" t="str">
        <f>CONCATENATE([2]Общая!G78," ",[2]Общая!H78," ",[2]Общая!I78," 
", [2]Общая!K78," ",[2]Общая!L78)</f>
        <v xml:space="preserve">Попов Павел Анатольевич 
Главный энергетик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"ПРОТВИНСКИЙ МЯСОКОМБИНАТ"</v>
      </c>
      <c r="D90" s="6" t="str">
        <f>CONCATENATE([2]Общая!G79," ",[2]Общая!H79," ",[2]Общая!I79," 
", [2]Общая!K79," ",[2]Общая!L79)</f>
        <v xml:space="preserve">Колесников Валерий Васильевич 
Главный инженер 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"ПРОТВИНСКИЙ МЯСОКОМБИНАТ"</v>
      </c>
      <c r="D91" s="6" t="str">
        <f>CONCATENATE([2]Общая!G80," ",[2]Общая!H80," ",[2]Общая!I80," 
", [2]Общая!K80," ",[2]Общая!L80)</f>
        <v xml:space="preserve">Селимов Эдуард Играмундинович 
Заместитель Главного Инженера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ФГБУЗ МСЧ № 154 ФМБА РОССИИ</v>
      </c>
      <c r="D92" s="6" t="str">
        <f>CONCATENATE([2]Общая!G81," ",[2]Общая!H81," ",[2]Общая!I81," 
", [2]Общая!K81," ",[2]Общая!L81)</f>
        <v xml:space="preserve">Мартынов Алексей Геннадьевич 
Ведущий программист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ФГБУЗ МСЧ № 154 ФМБА РОССИИ</v>
      </c>
      <c r="D93" s="6" t="str">
        <f>CONCATENATE([2]Общая!G82," ",[2]Общая!H82," ",[2]Общая!I82," 
", [2]Общая!K82," ",[2]Общая!L82)</f>
        <v xml:space="preserve">Ахапкин Иван Амирович 
Начальник информационно-аналитического отдела 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ИП ТЕРЖАНЯН ВЛАДИМИР ИШХАНОВИЧ</v>
      </c>
      <c r="D94" s="6" t="str">
        <f>CONCATENATE([2]Общая!G83," ",[2]Общая!H83," ",[2]Общая!I83," 
", [2]Общая!K83," ",[2]Общая!L83)</f>
        <v xml:space="preserve">Мирзалиев Руслан Исламович 
электромонтажник по кабельным сетям 2-го разряда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ИП ТЕРЖАНЯН ВЛАДИМИР ИШХАНОВИЧ</v>
      </c>
      <c r="D95" s="6" t="str">
        <f>CONCATENATE([2]Общая!G84," ",[2]Общая!H84," ",[2]Общая!I84," 
", [2]Общая!K84," ",[2]Общая!L84)</f>
        <v xml:space="preserve">Налбандян Владимир Рафикович 
электромонтажник по кабельным сетям 2-го разряда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ИП ТЕРЖАНЯН ВЛАДИМИР ИШХАНОВИЧ</v>
      </c>
      <c r="D96" s="6" t="str">
        <f>CONCATENATE([2]Общая!G85," ",[2]Общая!H85," ",[2]Общая!I85," 
", [2]Общая!K85," ",[2]Общая!L85)</f>
        <v xml:space="preserve">Тержанян Владимир Ишханович 
руководитель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ремонтный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"АДК-ЭНЕРГО"</v>
      </c>
      <c r="D97" s="6" t="str">
        <f>CONCATENATE([2]Общая!G86," ",[2]Общая!H86," ",[2]Общая!I86," 
", [2]Общая!K86," ",[2]Общая!L86)</f>
        <v xml:space="preserve">Варламов Сергей Борисович 
Генеральный директор </v>
      </c>
      <c r="E97" s="7" t="str">
        <f>[2]Общая!M86</f>
        <v>внеочередная</v>
      </c>
      <c r="F97" s="7" t="str">
        <f>[2]Общая!R86</f>
        <v>IV до и выше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АО "ЗАРЯ-ЖИЛСЕРВИС"</v>
      </c>
      <c r="D98" s="6" t="str">
        <f>CONCATENATE([2]Общая!G87," ",[2]Общая!H87," ",[2]Общая!I87," 
", [2]Общая!K87," ",[2]Общая!L87)</f>
        <v xml:space="preserve">Ковера Виктор Николаевич 
начальник участка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"УВМ-СТАЛЬ"</v>
      </c>
      <c r="D99" s="6" t="str">
        <f>CONCATENATE([2]Общая!G88," ",[2]Общая!H88," ",[2]Общая!I88," 
", [2]Общая!K88," ",[2]Общая!L88)</f>
        <v xml:space="preserve">Плоткин Сергей Иванович 
Главный энергетик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"МЕТТОЙЛ"</v>
      </c>
      <c r="D100" s="6" t="str">
        <f>CONCATENATE([2]Общая!G89," ",[2]Общая!H89," ",[2]Общая!I89," 
", [2]Общая!K89," ",[2]Общая!L89)</f>
        <v xml:space="preserve">Осипов Антон Владимирович 
Техник-энергетик 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"АВСМЕДИЦИНА"</v>
      </c>
      <c r="D101" s="6" t="str">
        <f>CONCATENATE([2]Общая!G90," ",[2]Общая!H90," ",[2]Общая!I90," 
", [2]Общая!K90," ",[2]Общая!L90)</f>
        <v xml:space="preserve">Буряев Василий Анатольевич 
Главный инженер 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"МЕТТОЙЛ"</v>
      </c>
      <c r="D102" s="6" t="str">
        <f>CONCATENATE([2]Общая!G91," ",[2]Общая!H91," ",[2]Общая!I91," 
", [2]Общая!K91," ",[2]Общая!L91)</f>
        <v xml:space="preserve">Космынин Сергей Викторович 
главный инженер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МУК "КПЦ "ДУБРОВИЦЫ"</v>
      </c>
      <c r="D103" s="6" t="str">
        <f>CONCATENATE([2]Общая!G92," ",[2]Общая!H92," ",[2]Общая!I92," 
", [2]Общая!K92," ",[2]Общая!L92)</f>
        <v xml:space="preserve">Орловский Владимир Георгиевич 
заместитель директора по административно-хозяйственной работе </v>
      </c>
      <c r="E103" s="7" t="str">
        <f>[2]Общая!M92</f>
        <v>внеочередная</v>
      </c>
      <c r="F103" s="7" t="str">
        <f>[2]Общая!R92</f>
        <v>IV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МУК "КПЦ "ДУБРОВИЦЫ"</v>
      </c>
      <c r="D104" s="6" t="str">
        <f>CONCATENATE([2]Общая!G93," ",[2]Общая!H93," ",[2]Общая!I93," 
", [2]Общая!K93," ",[2]Общая!L93)</f>
        <v xml:space="preserve">Пашков Дмитрий Петрович 
главный инженер </v>
      </c>
      <c r="E104" s="7" t="str">
        <f>[2]Общая!M93</f>
        <v>внеочередная</v>
      </c>
      <c r="F104" s="7" t="str">
        <f>[2]Общая!R93</f>
        <v>IV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МУК "КПЦ "ДУБРОВИЦЫ"</v>
      </c>
      <c r="D105" s="6" t="str">
        <f>CONCATENATE([2]Общая!G94," ",[2]Общая!H94," ",[2]Общая!I94," 
", [2]Общая!K94," ",[2]Общая!L94)</f>
        <v xml:space="preserve">Мороз Елена Владимировна 
специалист по охране труда и технике безопасности </v>
      </c>
      <c r="E105" s="7" t="str">
        <f>[2]Общая!M94</f>
        <v>внеочередная</v>
      </c>
      <c r="F105" s="7" t="str">
        <f>[2]Общая!R94</f>
        <v>IV до 1000 В</v>
      </c>
      <c r="G105" s="7" t="str">
        <f>[2]Общая!N94</f>
        <v>контролирующий электроустановки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"ЛИФТРЕМОНТ"</v>
      </c>
      <c r="D106" s="6" t="str">
        <f>CONCATENATE([2]Общая!G95," ",[2]Общая!H95," ",[2]Общая!I95," 
", [2]Общая!K95," ",[2]Общая!L95)</f>
        <v xml:space="preserve">Митрофанов Михаил Александрович 
Начальник участка </v>
      </c>
      <c r="E106" s="7" t="str">
        <f>[2]Общая!M95</f>
        <v>очередная</v>
      </c>
      <c r="F106" s="7" t="str">
        <f>[2]Общая!R95</f>
        <v>IV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"ЦСКТ"</v>
      </c>
      <c r="D107" s="6" t="str">
        <f>CONCATENATE([2]Общая!G96," ",[2]Общая!H96," ",[2]Общая!I96," 
", [2]Общая!K96," ",[2]Общая!L96)</f>
        <v xml:space="preserve">Вахулин Александр Сергеевич 
Заместитель директора производства по материально-техническому обеспечению 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"ЦСКТ"</v>
      </c>
      <c r="D108" s="6" t="str">
        <f>CONCATENATE([2]Общая!G97," ",[2]Общая!H97," ",[2]Общая!I97," 
", [2]Общая!K97," ",[2]Общая!L97)</f>
        <v xml:space="preserve">Малицкий Владислав Александрович 
Начальник смены 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"ЦСКТ"</v>
      </c>
      <c r="D109" s="6" t="str">
        <f>CONCATENATE([2]Общая!G98," ",[2]Общая!H98," ",[2]Общая!I98," 
", [2]Общая!K98," ",[2]Общая!L98)</f>
        <v xml:space="preserve">Касьянов Георгий Александрович 
Начальник участка ПКИ </v>
      </c>
      <c r="E109" s="7" t="str">
        <f>[2]Общая!M98</f>
        <v>очередная</v>
      </c>
      <c r="F109" s="7" t="str">
        <f>[2]Общая!R98</f>
        <v>III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"ЦСКТ"</v>
      </c>
      <c r="D110" s="6" t="str">
        <f>CONCATENATE([2]Общая!G99," ",[2]Общая!H99," ",[2]Общая!I99," 
", [2]Общая!K99," ",[2]Общая!L99)</f>
        <v xml:space="preserve">Плотников Алексей Александрович 
Начальник смены </v>
      </c>
      <c r="E110" s="7" t="str">
        <f>[2]Общая!M99</f>
        <v>очередная</v>
      </c>
      <c r="F110" s="7" t="str">
        <f>[2]Общая!R99</f>
        <v>III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"ЦСКТ"</v>
      </c>
      <c r="D111" s="6" t="str">
        <f>CONCATENATE([2]Общая!G100," ",[2]Общая!H100," ",[2]Общая!I100," 
", [2]Общая!K100," ",[2]Общая!L100)</f>
        <v xml:space="preserve">Лукманов Максим Фаритович 
начальник смены 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"ИНТРИС"</v>
      </c>
      <c r="D112" s="6" t="str">
        <f>CONCATENATE([2]Общая!G101," ",[2]Общая!H101," ",[2]Общая!I101," 
", [2]Общая!K101," ",[2]Общая!L101)</f>
        <v xml:space="preserve">Иващенко Александр Владимирович 
Главный энергетик </v>
      </c>
      <c r="E112" s="7" t="str">
        <f>[2]Общая!M101</f>
        <v>первичная</v>
      </c>
      <c r="F112" s="7" t="str">
        <f>[2]Общая!R101</f>
        <v>II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"РУСПРОМ"</v>
      </c>
      <c r="D113" s="6" t="str">
        <f>CONCATENATE([2]Общая!G102," ",[2]Общая!H102," ",[2]Общая!I102," 
", [2]Общая!K102," ",[2]Общая!L102)</f>
        <v xml:space="preserve">Жуков Иван Владимирович 
Сервисный инженер 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"МЕДМАСТЕР"</v>
      </c>
      <c r="D114" s="6" t="str">
        <f>CONCATENATE([2]Общая!G103," ",[2]Общая!H103," ",[2]Общая!I103," 
", [2]Общая!K103," ",[2]Общая!L103)</f>
        <v xml:space="preserve">Щербаков Максим Валентинович 
инженер-проектировщик </v>
      </c>
      <c r="E114" s="7" t="str">
        <f>[2]Общая!M103</f>
        <v>очередная</v>
      </c>
      <c r="F114" s="7" t="str">
        <f>[2]Общая!R103</f>
        <v>IV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"СТАРК"</v>
      </c>
      <c r="D115" s="6" t="str">
        <f>CONCATENATE([2]Общая!G104," ",[2]Общая!H104," ",[2]Общая!I104," 
", [2]Общая!K104," ",[2]Общая!L104)</f>
        <v xml:space="preserve">Силаев Сергей Александрович 
инженер-электрик </v>
      </c>
      <c r="E115" s="7" t="str">
        <f>[2]Общая!M104</f>
        <v>очередная</v>
      </c>
      <c r="F115" s="7" t="str">
        <f>[2]Общая!R104</f>
        <v>IV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"САМУМ М"</v>
      </c>
      <c r="D116" s="6" t="str">
        <f>CONCATENATE([2]Общая!G105," ",[2]Общая!H105," ",[2]Общая!I105," 
", [2]Общая!K105," ",[2]Общая!L105)</f>
        <v xml:space="preserve">Балашов Андрей Викторович 
Главный инженер 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"САМУМ М"</v>
      </c>
      <c r="D117" s="6" t="str">
        <f>CONCATENATE([2]Общая!G106," ",[2]Общая!H106," ",[2]Общая!I106," 
", [2]Общая!K106," ",[2]Общая!L106)</f>
        <v xml:space="preserve">Орлов Олег Иванович 
Главный энергетик </v>
      </c>
      <c r="E117" s="7" t="str">
        <f>[2]Общая!M106</f>
        <v>очередная</v>
      </c>
      <c r="F117" s="7" t="str">
        <f>[2]Общая!R106</f>
        <v>V до и выше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"САМУМ М"</v>
      </c>
      <c r="D118" s="6" t="str">
        <f>CONCATENATE([2]Общая!G107," ",[2]Общая!H107," ",[2]Общая!I107," 
", [2]Общая!K107," ",[2]Общая!L107)</f>
        <v xml:space="preserve">Васильев Сергей Алексеевич 
Электрик </v>
      </c>
      <c r="E118" s="7" t="str">
        <f>[2]Общая!M107</f>
        <v>очередная</v>
      </c>
      <c r="F118" s="7" t="str">
        <f>[2]Общая!R107</f>
        <v>IV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"ПСК ФАРМА"</v>
      </c>
      <c r="D119" s="6" t="str">
        <f>CONCATENATE([2]Общая!G108," ",[2]Общая!H108," ",[2]Общая!I108," 
", [2]Общая!K108," ",[2]Общая!L108)</f>
        <v xml:space="preserve">Коныгин Дмитрий Валерьевич 
Главный энергетик </v>
      </c>
      <c r="E119" s="7" t="str">
        <f>[2]Общая!M108</f>
        <v>очередная</v>
      </c>
      <c r="F119" s="7" t="str">
        <f>[2]Общая!R108</f>
        <v>V до и выше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СК "ГЛАВСТРОЙМОНТАЖ 77"</v>
      </c>
      <c r="D120" s="6" t="str">
        <f>CONCATENATE([2]Общая!G109," ",[2]Общая!H109," ",[2]Общая!I109," 
", [2]Общая!K109," ",[2]Общая!L109)</f>
        <v xml:space="preserve">Бильчук Александр Александрович 
начальник участка/строительно-монтажное управление </v>
      </c>
      <c r="E120" s="7" t="str">
        <f>[2]Общая!M109</f>
        <v>очередная</v>
      </c>
      <c r="F120" s="7" t="str">
        <f>[2]Общая!R109</f>
        <v>III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"ГРАНЛАЙН"</v>
      </c>
      <c r="D121" s="6" t="str">
        <f>CONCATENATE([2]Общая!G110," ",[2]Общая!H110," ",[2]Общая!I110," 
", [2]Общая!K110," ",[2]Общая!L110)</f>
        <v xml:space="preserve">Силецкий Олег Станиславович 
Системный администратор /Отдел сетевых технологий и администрирования/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"РАТЕП-ИННОВАЦИЯ"</v>
      </c>
      <c r="D122" s="6" t="str">
        <f>CONCATENATE([2]Общая!G111," ",[2]Общая!H111," ",[2]Общая!I111," 
", [2]Общая!K111," ",[2]Общая!L111)</f>
        <v xml:space="preserve">Авраменко Юлия Анатольевна 
Начальник сборочно-монтажного производства 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"РАТЕП-ИННОВАЦИЯ"</v>
      </c>
      <c r="D123" s="6" t="str">
        <f>CONCATENATE([2]Общая!G112," ",[2]Общая!H112," ",[2]Общая!I112," 
", [2]Общая!K112," ",[2]Общая!L112)</f>
        <v xml:space="preserve">Кононов Михаил Геннадьевич 
Главный механик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"РАТЕП-ИННОВАЦИЯ"</v>
      </c>
      <c r="D124" s="6" t="str">
        <f>CONCATENATE([2]Общая!G113," ",[2]Общая!H113," ",[2]Общая!I113," 
", [2]Общая!K113," ",[2]Общая!L113)</f>
        <v xml:space="preserve">Щекин Владимир Владимирович 
Начальник конструкторского бюро </v>
      </c>
      <c r="E124" s="7" t="str">
        <f>[2]Общая!M113</f>
        <v>очередная</v>
      </c>
      <c r="F124" s="7" t="str">
        <f>[2]Общая!R113</f>
        <v>IV до и выше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"РАТЕП-ИННОВАЦИЯ"</v>
      </c>
      <c r="D125" s="6" t="str">
        <f>CONCATENATE([2]Общая!G114," ",[2]Общая!H114," ",[2]Общая!I114," 
", [2]Общая!K114," ",[2]Общая!L114)</f>
        <v xml:space="preserve">Ольферт Владимир Александрович 
Инженер-электрик </v>
      </c>
      <c r="E125" s="7" t="str">
        <f>[2]Общая!M114</f>
        <v>очередная</v>
      </c>
      <c r="F125" s="7" t="str">
        <f>[2]Общая!R114</f>
        <v>IV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"ТРОЛЬ-АВТО"</v>
      </c>
      <c r="D126" s="6" t="str">
        <f>CONCATENATE([2]Общая!G115," ",[2]Общая!H115," ",[2]Общая!I115," 
", [2]Общая!K115," ",[2]Общая!L115)</f>
        <v xml:space="preserve">Еременков Владимир Сергеевич 
Инженер-энергетик </v>
      </c>
      <c r="E126" s="7" t="str">
        <f>[2]Общая!M115</f>
        <v>внеочередная</v>
      </c>
      <c r="F126" s="7" t="str">
        <f>[2]Общая!R115</f>
        <v>V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"БАЛЬТАЗАР"</v>
      </c>
      <c r="D127" s="6" t="str">
        <f>CONCATENATE([2]Общая!G116," ",[2]Общая!H116," ",[2]Общая!I116," 
", [2]Общая!K116," ",[2]Общая!L116)</f>
        <v xml:space="preserve">Полубояринов Виктор Михайлович 
Генеральный директор 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"ТРОЛЬ-АВТО"</v>
      </c>
      <c r="D128" s="6" t="str">
        <f>CONCATENATE([2]Общая!G117," ",[2]Общая!H117," ",[2]Общая!I117," 
", [2]Общая!K117," ",[2]Общая!L117)</f>
        <v xml:space="preserve">Былинский Сергей Николаевич 
Инженер по обслуживанию и ремонту слаботочных систем </v>
      </c>
      <c r="E128" s="7" t="str">
        <f>[2]Общая!M117</f>
        <v>внеочередная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"ДАЛЬПРОМИНВЕСТИЦИИ"</v>
      </c>
      <c r="D129" s="6" t="str">
        <f>CONCATENATE([2]Общая!G118," ",[2]Общая!H118," ",[2]Общая!I118," 
", [2]Общая!K118," ",[2]Общая!L118)</f>
        <v xml:space="preserve">Белихин Сергей Вадимович 
Старший электрик </v>
      </c>
      <c r="E129" s="7" t="str">
        <f>[2]Общая!M118</f>
        <v>внеочередная</v>
      </c>
      <c r="F129" s="7" t="str">
        <f>[2]Общая!R118</f>
        <v>III до 1000 В</v>
      </c>
      <c r="G129" s="7" t="str">
        <f>[2]Общая!N118</f>
        <v>оперативно-ремонтный персонал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"ЮНИСТАЙЛ"</v>
      </c>
      <c r="D130" s="6" t="str">
        <f>CONCATENATE([2]Общая!G119," ",[2]Общая!H119," ",[2]Общая!I119," 
", [2]Общая!K119," ",[2]Общая!L119)</f>
        <v xml:space="preserve">Комар Сергей Александрович 
начальник производства 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"РУКОННЕКТ"</v>
      </c>
      <c r="D131" s="6" t="str">
        <f>CONCATENATE([2]Общая!G120," ",[2]Общая!H120," ",[2]Общая!I120," 
", [2]Общая!K120," ",[2]Общая!L120)</f>
        <v xml:space="preserve">Штиль Владимир Игоревич 
Инженер по обслуживанию технологического оборудования </v>
      </c>
      <c r="E131" s="7" t="str">
        <f>[2]Общая!M120</f>
        <v>внеочередная</v>
      </c>
      <c r="F131" s="7" t="str">
        <f>[2]Общая!R120</f>
        <v>III до 1000 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ИП БЫЧКОВ МИХАИЛ ДМИТРИЕВИЧ</v>
      </c>
      <c r="D132" s="6" t="str">
        <f>CONCATENATE([2]Общая!G121," ",[2]Общая!H121," ",[2]Общая!I121," 
", [2]Общая!K121," ",[2]Общая!L121)</f>
        <v xml:space="preserve">Бычков Михаил Дмитриевич 
Индивидуальный предприниматель </v>
      </c>
      <c r="E132" s="7" t="str">
        <f>[2]Общая!M121</f>
        <v>внеочередная</v>
      </c>
      <c r="F132" s="7" t="str">
        <f>[2]Общая!R121</f>
        <v>III до и выше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ИП БЫЧКОВ МИХАИЛ ДМИТРИЕВИЧ</v>
      </c>
      <c r="D133" s="6" t="str">
        <f>CONCATENATE([2]Общая!G122," ",[2]Общая!H122," ",[2]Общая!I122," 
", [2]Общая!K122," ",[2]Общая!L122)</f>
        <v xml:space="preserve">Ребров Дмитрий Владимирович 
Инженер-электрик </v>
      </c>
      <c r="E133" s="7" t="str">
        <f>[2]Общая!M122</f>
        <v>внеочередная</v>
      </c>
      <c r="F133" s="7" t="str">
        <f>[2]Общая!R122</f>
        <v>IV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ИП БЫЧКОВ МИХАИЛ ДМИТРИЕВИЧ</v>
      </c>
      <c r="D134" s="6" t="str">
        <f>CONCATENATE([2]Общая!G123," ",[2]Общая!H123," ",[2]Общая!I123," 
", [2]Общая!K123," ",[2]Общая!L123)</f>
        <v xml:space="preserve">Воробьев Сергей Валерьевич 
Заместитель начальника электротехнической лаборатории </v>
      </c>
      <c r="E134" s="7" t="str">
        <f>[2]Общая!M123</f>
        <v>первичная</v>
      </c>
      <c r="F134" s="7" t="str">
        <f>[2]Общая!R123</f>
        <v>II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"СПЕЦИАЛИЗИРОВАННЫЙ ЗАСТРОЙЩИК ОСЕННИЙ КВАРТАЛ"</v>
      </c>
      <c r="D135" s="6" t="str">
        <f>CONCATENATE([2]Общая!G124," ",[2]Общая!H124," ",[2]Общая!I124," 
", [2]Общая!K124," ",[2]Общая!L124)</f>
        <v xml:space="preserve">Измеров Алексей Александрович 
Старший менеджер по строительству (ЭОМ,СС)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"САЛМО ИНВЕСТ"</v>
      </c>
      <c r="D136" s="6" t="str">
        <f>CONCATENATE([2]Общая!G125," ",[2]Общая!H125," ",[2]Общая!I125," 
", [2]Общая!K125," ",[2]Общая!L125)</f>
        <v xml:space="preserve">Черидников Павел Леонидович 
Начальник 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"ФРОЗЕН БЕК"</v>
      </c>
      <c r="D137" s="6" t="str">
        <f>CONCATENATE([2]Общая!G126," ",[2]Общая!H126," ",[2]Общая!I126," 
", [2]Общая!K126," ",[2]Общая!L126)</f>
        <v xml:space="preserve">Епихин Алексей Сергеевич 
Инженер КИПиА </v>
      </c>
      <c r="E137" s="7" t="str">
        <f>[2]Общая!M126</f>
        <v>очередная</v>
      </c>
      <c r="F137" s="7" t="str">
        <f>[2]Общая!R126</f>
        <v>IV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"БАКМ"</v>
      </c>
      <c r="D138" s="6" t="str">
        <f>CONCATENATE([2]Общая!G127," ",[2]Общая!H127," ",[2]Общая!I127," 
", [2]Общая!K127," ",[2]Общая!L127)</f>
        <v xml:space="preserve">Дадайкин Иван Михайлович 
Заместитель главного механика и энергетика </v>
      </c>
      <c r="E138" s="7" t="str">
        <f>[2]Общая!M127</f>
        <v>внеочередная</v>
      </c>
      <c r="F138" s="7" t="str">
        <f>[2]Общая!R127</f>
        <v>V до и выше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АО "АВТОКРАН АРЕНДА"</v>
      </c>
      <c r="D139" s="6" t="str">
        <f>CONCATENATE([2]Общая!G128," ",[2]Общая!H128," ",[2]Общая!I128," 
", [2]Общая!K128," ",[2]Общая!L128)</f>
        <v xml:space="preserve">Иванов Алексей Андреевич 
главный инженер по эксплуатации 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"СЭП"</v>
      </c>
      <c r="D140" s="6" t="str">
        <f>CONCATENATE([2]Общая!G129," ",[2]Общая!H129," ",[2]Общая!I129," 
", [2]Общая!K129," ",[2]Общая!L129)</f>
        <v xml:space="preserve">Чубатый Игорь Валерьевич 
Системный администратор </v>
      </c>
      <c r="E140" s="7" t="str">
        <f>[2]Общая!M129</f>
        <v>очередная</v>
      </c>
      <c r="F140" s="7" t="str">
        <f>[2]Общая!R129</f>
        <v>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"ЭЛКОМ-ЭЛЕКТРОЩИТ"</v>
      </c>
      <c r="D141" s="6" t="str">
        <f>CONCATENATE([2]Общая!G130," ",[2]Общая!H130," ",[2]Общая!I130," 
", [2]Общая!K130," ",[2]Общая!L130)</f>
        <v xml:space="preserve">Шейко Григорий Александрович 
Руководитель проекта </v>
      </c>
      <c r="E141" s="7" t="str">
        <f>[2]Общая!M130</f>
        <v>внеочередная</v>
      </c>
      <c r="F141" s="7" t="str">
        <f>[2]Общая!R130</f>
        <v>V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"СПЕЦАВИАГРУПП"</v>
      </c>
      <c r="D142" s="6" t="str">
        <f>CONCATENATE([2]Общая!G131," ",[2]Общая!H131," ",[2]Общая!I131," 
", [2]Общая!K131," ",[2]Общая!L131)</f>
        <v xml:space="preserve">Ухин Владимир Михайлович 
Исполнительный директор 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"КАПЭКС"</v>
      </c>
      <c r="D143" s="6" t="str">
        <f>CONCATENATE([2]Общая!G132," ",[2]Общая!H132," ",[2]Общая!I132," 
", [2]Общая!K132," ",[2]Общая!L132)</f>
        <v xml:space="preserve">Федосов Артем Алексеевич 
Главный теплотехник 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"ПК ИСТРАТЕХ"</v>
      </c>
      <c r="D144" s="6" t="str">
        <f>CONCATENATE([2]Общая!G133," ",[2]Общая!H133," ",[2]Общая!I133," 
", [2]Общая!K133," ",[2]Общая!L133)</f>
        <v xml:space="preserve">Кашников Дмитрий Валерьевич 
Руководитель отдела склада и внутренней логистики 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"ПК ИСТРАТЕХ"</v>
      </c>
      <c r="D145" s="6" t="str">
        <f>CONCATENATE([2]Общая!G134," ",[2]Общая!H134," ",[2]Общая!I134," 
", [2]Общая!K134," ",[2]Общая!L134)</f>
        <v xml:space="preserve">Лебедев Алексей Дмитриевич 
Руководитель конструкторского отдела 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"ПК ИСТРАТЕХ"</v>
      </c>
      <c r="D146" s="6" t="str">
        <f>CONCATENATE([2]Общая!G135," ",[2]Общая!H135," ",[2]Общая!I135," 
", [2]Общая!K135," ",[2]Общая!L135)</f>
        <v xml:space="preserve">Ткаченко Александр Юрьевич 
Инженер-проектировщик систем автоматики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"СК ГОРОД"</v>
      </c>
      <c r="D147" s="6" t="str">
        <f>CONCATENATE([2]Общая!G136," ",[2]Общая!H136," ",[2]Общая!I136," 
", [2]Общая!K136," ",[2]Общая!L136)</f>
        <v xml:space="preserve">Лазутин Игорь Владимирович 
Главный инженер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"СЕРВИСЭНЕРГАЗ"</v>
      </c>
      <c r="D148" s="6" t="str">
        <f>CONCATENATE([2]Общая!G137," ",[2]Общая!H137," ",[2]Общая!I137," 
", [2]Общая!K137," ",[2]Общая!L137)</f>
        <v xml:space="preserve">Штин Александр Владимирович 
Руководитель учебного центра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"КОНТУР ТОКА"</v>
      </c>
      <c r="D149" s="6" t="str">
        <f>CONCATENATE([2]Общая!G138," ",[2]Общая!H138," ",[2]Общая!I138," 
", [2]Общая!K138," ",[2]Общая!L138)</f>
        <v xml:space="preserve">Васильев Александр Романович 
Инженер электрик </v>
      </c>
      <c r="E149" s="7" t="str">
        <f>[2]Общая!M138</f>
        <v>внеочередная</v>
      </c>
      <c r="F149" s="7" t="str">
        <f>[2]Общая!R138</f>
        <v>III до 1000 В</v>
      </c>
      <c r="G149" s="7" t="str">
        <f>[2]Общая!N138</f>
        <v>административно—технический персонал, с правом испытания оборудования повышенным напряжением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"ПРОМ ТЕХНОЛОГИИ 4.0"</v>
      </c>
      <c r="D150" s="6" t="str">
        <f>CONCATENATE([2]Общая!G139," ",[2]Общая!H139," ",[2]Общая!I139," 
", [2]Общая!K139," ",[2]Общая!L139)</f>
        <v xml:space="preserve">Солуянов Алексей Вячеславович 
Операционный директор </v>
      </c>
      <c r="E150" s="7" t="str">
        <f>[2]Общая!M139</f>
        <v>внеочередная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МБУ "ЧЕХОВСКОЕ БЛАГОУСТРОЙСТВО"</v>
      </c>
      <c r="D151" s="6" t="str">
        <f>CONCATENATE([2]Общая!G140," ",[2]Общая!H140," ",[2]Общая!I140," 
", [2]Общая!K140," ",[2]Общая!L140)</f>
        <v xml:space="preserve">Белоусов Алексей Никитович 
Главный инженер 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ПТЭЭСиС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МБУ "ЧЕХОВСКОЕ БЛАГОУСТРОЙСТВО"</v>
      </c>
      <c r="D152" s="6" t="str">
        <f>CONCATENATE([2]Общая!G141," ",[2]Общая!H141," ",[2]Общая!I141," 
", [2]Общая!K141," ",[2]Общая!L141)</f>
        <v xml:space="preserve">Минашкин Григорий Юрьевич 
Начальник отдела 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ПТЭЭСиС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МБУ "ЧЕХОВСКОЕ БЛАГОУСТРОЙСТВО"</v>
      </c>
      <c r="D153" s="6" t="str">
        <f>CONCATENATE([2]Общая!G142," ",[2]Общая!H142," ",[2]Общая!I142," 
", [2]Общая!K142," ",[2]Общая!L142)</f>
        <v xml:space="preserve">Потапов Олег Валентинович 
Начальник отдела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ПТЭЭСиС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МБУ "ЧЕХОВСКОЕ БЛАГОУСТРОЙСТВО"</v>
      </c>
      <c r="D154" s="6" t="str">
        <f>CONCATENATE([2]Общая!G143," ",[2]Общая!H143," ",[2]Общая!I143," 
", [2]Общая!K143," ",[2]Общая!L143)</f>
        <v xml:space="preserve">Абатин Александр Владимирович 
Начальник отдела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ПТЭЭСиС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ООО "ГК АСП"</v>
      </c>
      <c r="D155" s="6" t="str">
        <f>CONCATENATE([2]Общая!G144," ",[2]Общая!H144," ",[2]Общая!I144," 
", [2]Общая!K144," ",[2]Общая!L144)</f>
        <v xml:space="preserve">Великий Евгений Владимирович 
инженер - электроник </v>
      </c>
      <c r="E155" s="7" t="str">
        <f>[2]Общая!M144</f>
        <v>очередная</v>
      </c>
      <c r="F155" s="7" t="str">
        <f>[2]Общая!R144</f>
        <v>III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"ВАКУУМНАЯ КЕРАМИКА"</v>
      </c>
      <c r="D156" s="6" t="str">
        <f>CONCATENATE([2]Общая!G145," ",[2]Общая!H145," ",[2]Общая!I145," 
", [2]Общая!K145," ",[2]Общая!L145)</f>
        <v xml:space="preserve">Лукьянченко Евгений Владимирович 
Начальник керамического участка </v>
      </c>
      <c r="E156" s="7" t="str">
        <f>[2]Общая!M145</f>
        <v>внеочередная</v>
      </c>
      <c r="F156" s="7" t="str">
        <f>[2]Общая!R145</f>
        <v>III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"ВАКУУМНАЯ КЕРАМИКА"</v>
      </c>
      <c r="D157" s="6" t="str">
        <f>CONCATENATE([2]Общая!G146," ",[2]Общая!H146," ",[2]Общая!I146," 
", [2]Общая!K146," ",[2]Общая!L146)</f>
        <v xml:space="preserve">Черемных Александр Юрьевич 
Главный инженер </v>
      </c>
      <c r="E157" s="7" t="str">
        <f>[2]Общая!M146</f>
        <v>внеочередная</v>
      </c>
      <c r="F157" s="7" t="str">
        <f>[2]Общая!R146</f>
        <v>III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"ВАКУУМНАЯ КЕРАМИКА"</v>
      </c>
      <c r="D158" s="6" t="str">
        <f>CONCATENATE([2]Общая!G147," ",[2]Общая!H147," ",[2]Общая!I147," 
", [2]Общая!K147," ",[2]Общая!L147)</f>
        <v xml:space="preserve">Шоркин Борис Алексеевич 
Главный механик </v>
      </c>
      <c r="E158" s="7" t="str">
        <f>[2]Общая!M147</f>
        <v>внеочередная</v>
      </c>
      <c r="F158" s="7" t="str">
        <f>[2]Общая!R147</f>
        <v>III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"ИСТРИНСКАЯ ТЕПЛОСЕТЬ"</v>
      </c>
      <c r="D159" s="6" t="str">
        <f>CONCATENATE([2]Общая!G148," ",[2]Общая!H148," ",[2]Общая!I148," 
", [2]Общая!K148," ",[2]Общая!L148)</f>
        <v xml:space="preserve">Волков Юрий Александрович 
инженер-энергетик 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УЖК "ДРУЖБА"</v>
      </c>
      <c r="D160" s="6" t="str">
        <f>CONCATENATE([2]Общая!G149," ",[2]Общая!H149," ",[2]Общая!I149," 
", [2]Общая!K149," ",[2]Общая!L149)</f>
        <v xml:space="preserve">Абдураимов Мухтаржан Ашуралиевич 
электромонтер </v>
      </c>
      <c r="E160" s="7" t="str">
        <f>[2]Общая!M149</f>
        <v>очередная</v>
      </c>
      <c r="F160" s="7" t="str">
        <f>[2]Общая!R149</f>
        <v>III до 1000 В</v>
      </c>
      <c r="G160" s="7" t="str">
        <f>[2]Общая!N149</f>
        <v>ремонтный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"САНТЕДОМ"</v>
      </c>
      <c r="D161" s="6" t="str">
        <f>CONCATENATE([2]Общая!G150," ",[2]Общая!H150," ",[2]Общая!I150," 
", [2]Общая!K150," ",[2]Общая!L150)</f>
        <v xml:space="preserve">Васильев Алексей Валерьевич 
Заместитель начальника автоматизированного производства 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ООО "САНТЕДОМ"</v>
      </c>
      <c r="D162" s="6" t="str">
        <f>CONCATENATE([2]Общая!G151," ",[2]Общая!H151," ",[2]Общая!I151," 
", [2]Общая!K151," ",[2]Общая!L151)</f>
        <v xml:space="preserve">Хубеев Тимур Данилович 
Начальник автоматизированного производства 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МУК "ККЦ"</v>
      </c>
      <c r="D163" s="6" t="str">
        <f>CONCATENATE([2]Общая!G152," ",[2]Общая!H152," ",[2]Общая!I152," 
", [2]Общая!K152," ",[2]Общая!L152)</f>
        <v xml:space="preserve">Пронина Ксения Алексеевна 
Специалист по охране труда 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ПТЭЭСиС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МУК "ККЦ"</v>
      </c>
      <c r="D164" s="6" t="str">
        <f>CONCATENATE([2]Общая!G153," ",[2]Общая!H153," ",[2]Общая!I153," 
", [2]Общая!K153," ",[2]Общая!L153)</f>
        <v xml:space="preserve">Овчинников Владимир Григорьевич 
Главный инженер </v>
      </c>
      <c r="E164" s="7" t="str">
        <f>[2]Общая!M153</f>
        <v>очередная</v>
      </c>
      <c r="F164" s="7" t="str">
        <f>[2]Общая!R153</f>
        <v>IV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ПТЭЭСиС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МУК "ККЦ"</v>
      </c>
      <c r="D165" s="6" t="str">
        <f>CONCATENATE([2]Общая!G154," ",[2]Общая!H154," ",[2]Общая!I154," 
", [2]Общая!K154," ",[2]Общая!L154)</f>
        <v xml:space="preserve">Кошельков Александр Евгеньевич 
Заведующий хозяйственно техническим сектором </v>
      </c>
      <c r="E165" s="7" t="str">
        <f>[2]Общая!M154</f>
        <v>очередная</v>
      </c>
      <c r="F165" s="7" t="str">
        <f>[2]Общая!R154</f>
        <v>IV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ПТЭЭСиС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"ПМЦ "ПАРАЛЛЕЛЬ ПЛЮС"</v>
      </c>
      <c r="D166" s="6" t="str">
        <f>CONCATENATE([2]Общая!G155," ",[2]Общая!H155," ",[2]Общая!I155," 
", [2]Общая!K155," ",[2]Общая!L155)</f>
        <v xml:space="preserve">Кириллов Олег Леонидович 
Директор 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"ПМЦ "ПАРАЛЛЕЛЬ ПЛЮС"</v>
      </c>
      <c r="D167" s="6" t="str">
        <f>CONCATENATE([2]Общая!G156," ",[2]Общая!H156," ",[2]Общая!I156," 
", [2]Общая!K156," ",[2]Общая!L156)</f>
        <v xml:space="preserve">Материнский Стефан Янович 
инженер по монтажу систем безопасности </v>
      </c>
      <c r="E167" s="7" t="str">
        <f>[2]Общая!M156</f>
        <v>очередная</v>
      </c>
      <c r="F167" s="7" t="str">
        <f>[2]Общая!R156</f>
        <v>IV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"ПМЦ "ПАРАЛЛЕЛЬ ПЛЮС"</v>
      </c>
      <c r="D168" s="6" t="str">
        <f>CONCATENATE([2]Общая!G157," ",[2]Общая!H157," ",[2]Общая!I157," 
", [2]Общая!K157," ",[2]Общая!L157)</f>
        <v xml:space="preserve">Бойков Герман Зиновьевич 
электромонтер по монтажу систем безопасности 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"ЗАЩИТА ИСБ"</v>
      </c>
      <c r="D169" s="6" t="str">
        <f>CONCATENATE([2]Общая!G158," ",[2]Общая!H158," ",[2]Общая!I158," 
", [2]Общая!K158," ",[2]Общая!L158)</f>
        <v xml:space="preserve">Акназаров Дмитрий Маратович 
инженер </v>
      </c>
      <c r="E169" s="7" t="str">
        <f>[2]Общая!M158</f>
        <v>очередная</v>
      </c>
      <c r="F169" s="7" t="str">
        <f>[2]Общая!R158</f>
        <v>III до 1000 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"АВИАЦИОННЫЙ ЦЕНТР"</v>
      </c>
      <c r="D170" s="6" t="str">
        <f>CONCATENATE([2]Общая!G159," ",[2]Общая!H159," ",[2]Общая!I159," 
", [2]Общая!K159," ",[2]Общая!L159)</f>
        <v xml:space="preserve">Мороз Евгений Анатольевич 
Начальник производства </v>
      </c>
      <c r="E170" s="7" t="str">
        <f>[2]Общая!M159</f>
        <v>первичная</v>
      </c>
      <c r="F170" s="7" t="str">
        <f>[2]Общая!R159</f>
        <v>II до и выше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"СМНУ 56"</v>
      </c>
      <c r="D171" s="6" t="str">
        <f>CONCATENATE([2]Общая!G160," ",[2]Общая!H160," ",[2]Общая!I160," 
", [2]Общая!K160," ",[2]Общая!L160)</f>
        <v xml:space="preserve">Клюев Григорий Владимирович 
Электромонтажник монтажного участка </v>
      </c>
      <c r="E171" s="7" t="str">
        <f>[2]Общая!M160</f>
        <v>первичная</v>
      </c>
      <c r="F171" s="7" t="str">
        <f>[2]Общая!R160</f>
        <v>II до и выше 1000 В</v>
      </c>
      <c r="G171" s="7" t="str">
        <f>[2]Общая!N160</f>
        <v>ремонтный персонал</v>
      </c>
      <c r="H171" s="15" t="str">
        <f>[2]Общая!S160</f>
        <v>ПТЭЭСиС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"АВИАЦИОННЫЙ ЦЕНТР"</v>
      </c>
      <c r="D172" s="6" t="str">
        <f>CONCATENATE([2]Общая!G161," ",[2]Общая!H161," ",[2]Общая!I161," 
", [2]Общая!K161," ",[2]Общая!L161)</f>
        <v xml:space="preserve">Гмызин Марк Вячеславович 
Руководитель направления по электротехническим компонентам </v>
      </c>
      <c r="E172" s="7" t="str">
        <f>[2]Общая!M161</f>
        <v>очередная</v>
      </c>
      <c r="F172" s="7" t="str">
        <f>[2]Общая!R161</f>
        <v>III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"МОСКОВИЯ ЭКСПЕРТ"</v>
      </c>
      <c r="D173" s="6" t="str">
        <f>CONCATENATE([2]Общая!G162," ",[2]Общая!H162," ",[2]Общая!I162," 
", [2]Общая!K162," ",[2]Общая!L162)</f>
        <v xml:space="preserve">Бахтегареев Ильдар Газинурович 
Заместитель директора 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"МОСКОВИЯ ЭКСПЕРТ"</v>
      </c>
      <c r="D174" s="6" t="str">
        <f>CONCATENATE([2]Общая!G163," ",[2]Общая!H163," ",[2]Общая!I163," 
", [2]Общая!K163," ",[2]Общая!L163)</f>
        <v xml:space="preserve">Короткий Валентин Олегович 
Специалист по оценке соответствия лифтов 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"МОСКОВИЯ ЭКСПЕРТ"</v>
      </c>
      <c r="D175" s="6" t="str">
        <f>CONCATENATE([2]Общая!G164," ",[2]Общая!H164," ",[2]Общая!I164," 
", [2]Общая!K164," ",[2]Общая!L164)</f>
        <v xml:space="preserve">Молчанов Владислав Сергеевич 
Специалист по оценке соответствия лифтов 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"МОСКОВИЯ ЭКСПЕРТ"</v>
      </c>
      <c r="D176" s="6" t="str">
        <f>CONCATENATE([2]Общая!G165," ",[2]Общая!H165," ",[2]Общая!I165," 
", [2]Общая!K165," ",[2]Общая!L165)</f>
        <v xml:space="preserve">Бутырин Руслан Александрович 
Руководитель Лаборатории 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"КАПЭКС"</v>
      </c>
      <c r="D177" s="6" t="str">
        <f>CONCATENATE([2]Общая!G166," ",[2]Общая!H166," ",[2]Общая!I166," 
", [2]Общая!K166," ",[2]Общая!L166)</f>
        <v xml:space="preserve">Михайлов Роман Сергеевич 
Главный инженер </v>
      </c>
      <c r="E177" s="7" t="str">
        <f>[2]Общая!M166</f>
        <v>очередная</v>
      </c>
      <c r="F177" s="7" t="str">
        <f>[2]Общая!R166</f>
        <v>III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"ПЕТРОВКА МЕНЕДЖМЕНТ"</v>
      </c>
      <c r="D178" s="6" t="str">
        <f>CONCATENATE([2]Общая!G167," ",[2]Общая!H167," ",[2]Общая!I167," 
", [2]Общая!K167," ",[2]Общая!L167)</f>
        <v xml:space="preserve">Михайлов Роман Сергеевич 
Главный инженер </v>
      </c>
      <c r="E178" s="7" t="str">
        <f>[2]Общая!M167</f>
        <v>очередная</v>
      </c>
      <c r="F178" s="7" t="str">
        <f>[2]Общая!R167</f>
        <v>III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ООО "ГРАНД СЕРВИС"</v>
      </c>
      <c r="D179" s="6" t="str">
        <f>CONCATENATE([2]Общая!G168," ",[2]Общая!H168," ",[2]Общая!I168," 
", [2]Общая!K168," ",[2]Общая!L168)</f>
        <v xml:space="preserve">Михайлов Роман Сергеевич 
Главный инженер </v>
      </c>
      <c r="E179" s="7" t="str">
        <f>[2]Общая!M168</f>
        <v>очередная</v>
      </c>
      <c r="F179" s="7" t="str">
        <f>[2]Общая!R168</f>
        <v>III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ГБУЗ МОСКОВСКОЙ ОБЛАСТИ "ДУБНЕНСКАЯ БОЛЬНИЦА"</v>
      </c>
      <c r="D180" s="6" t="str">
        <f>CONCATENATE([2]Общая!G169," ",[2]Общая!H169," ",[2]Общая!I169," 
", [2]Общая!K169," ",[2]Общая!L169)</f>
        <v xml:space="preserve">Скоробогатов Игорь Анатольевич 
Электромонтёр по обслуживанию и ремонту электрооборудования </v>
      </c>
      <c r="E180" s="7" t="str">
        <f>[2]Общая!M169</f>
        <v>очередная</v>
      </c>
      <c r="F180" s="7" t="str">
        <f>[2]Общая!R169</f>
        <v>II до 1000 В</v>
      </c>
      <c r="G180" s="7" t="str">
        <f>[2]Общая!N169</f>
        <v>оперативно-ремонтный персонал</v>
      </c>
      <c r="H180" s="15" t="str">
        <f>[2]Общая!S169</f>
        <v>ПТЭЭПЭЭ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ГБУЗ МОСКОВСКОЙ ОБЛАСТИ "ДУБНЕНСКАЯ БОЛЬНИЦА"</v>
      </c>
      <c r="D181" s="6" t="str">
        <f>CONCATENATE([2]Общая!G170," ",[2]Общая!H170," ",[2]Общая!I170," 
", [2]Общая!K170," ",[2]Общая!L170)</f>
        <v xml:space="preserve">Буянов Юрий Игоревич 
Электромонтёр по обслуживанию и ремонту электрооборудования </v>
      </c>
      <c r="E181" s="7" t="str">
        <f>[2]Общая!M170</f>
        <v>очередная</v>
      </c>
      <c r="F181" s="7" t="str">
        <f>[2]Общая!R170</f>
        <v>III до 1000 В</v>
      </c>
      <c r="G181" s="7" t="str">
        <f>[2]Общая!N170</f>
        <v>оперативно-ремонтный персонал</v>
      </c>
      <c r="H181" s="15" t="str">
        <f>[2]Общая!S170</f>
        <v>ПТЭЭПЭЭ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ГБУЗ МОСКОВСКОЙ ОБЛАСТИ "ДУБНЕНСКАЯ БОЛЬНИЦА"</v>
      </c>
      <c r="D182" s="6" t="str">
        <f>CONCATENATE([2]Общая!G171," ",[2]Общая!H171," ",[2]Общая!I171," 
", [2]Общая!K171," ",[2]Общая!L171)</f>
        <v xml:space="preserve">Федин Виктор Васильевич 
Электромонтёр по обслуживанию и ремонту электрооборудования </v>
      </c>
      <c r="E182" s="7" t="str">
        <f>[2]Общая!M171</f>
        <v>очередная</v>
      </c>
      <c r="F182" s="7" t="str">
        <f>[2]Общая!R171</f>
        <v>IV до и выше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ГБУЗ МОСКОВСКОЙ ОБЛАСТИ "ДУБНЕНСКАЯ БОЛЬНИЦА"</v>
      </c>
      <c r="D183" s="6" t="str">
        <f>CONCATENATE([2]Общая!G172," ",[2]Общая!H172," ",[2]Общая!I172," 
", [2]Общая!K172," ",[2]Общая!L172)</f>
        <v xml:space="preserve">Лазаренко Михаил Леонидович 
Электромонтёр по обслуживанию и ремонту электрооборудования 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оперативно-ремонтный персонал</v>
      </c>
      <c r="H183" s="15" t="str">
        <f>[2]Общая!S172</f>
        <v>ПТЭЭПЭЭ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"МАРМАКС"</v>
      </c>
      <c r="D184" s="6" t="str">
        <f>CONCATENATE([2]Общая!G173," ",[2]Общая!H173," ",[2]Общая!I173," 
", [2]Общая!K173," ",[2]Общая!L173)</f>
        <v xml:space="preserve">Волков Дмитрий Николаевич 
Инженер ОТК </v>
      </c>
      <c r="E184" s="7" t="str">
        <f>[2]Общая!M173</f>
        <v>внеочередная</v>
      </c>
      <c r="F184" s="7" t="str">
        <f>[2]Общая!R173</f>
        <v>III до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"МАРМАКС"</v>
      </c>
      <c r="D185" s="6" t="str">
        <f>CONCATENATE([2]Общая!G174," ",[2]Общая!H174," ",[2]Общая!I174," 
", [2]Общая!K174," ",[2]Общая!L174)</f>
        <v xml:space="preserve">Чичиль Николай Александрович 
Инженер ОТК </v>
      </c>
      <c r="E185" s="7" t="str">
        <f>[2]Общая!M174</f>
        <v>внеочередная</v>
      </c>
      <c r="F185" s="7" t="str">
        <f>[2]Общая!R174</f>
        <v>III до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"МАРМАКС"</v>
      </c>
      <c r="D186" s="6" t="str">
        <f>CONCATENATE([2]Общая!G175," ",[2]Общая!H175," ",[2]Общая!I175," 
", [2]Общая!K175," ",[2]Общая!L175)</f>
        <v xml:space="preserve">Кабиров Андрей Исламович 
Мастер производства </v>
      </c>
      <c r="E186" s="7" t="str">
        <f>[2]Общая!M175</f>
        <v>первичная</v>
      </c>
      <c r="F186" s="7" t="str">
        <f>[2]Общая!R175</f>
        <v>II до 1000 В</v>
      </c>
      <c r="G186" s="7" t="str">
        <f>[2]Общая!N175</f>
        <v>диспетчерский персонал</v>
      </c>
      <c r="H186" s="15" t="str">
        <f>[2]Общая!S175</f>
        <v>ПТЭЭПЭЭ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"МАРМАКС"</v>
      </c>
      <c r="D187" s="6" t="str">
        <f>CONCATENATE([2]Общая!G176," ",[2]Общая!H176," ",[2]Общая!I176," 
", [2]Общая!K176," ",[2]Общая!L176)</f>
        <v xml:space="preserve">Пылаев Вадим Леонидович 
Слесарь-сборщик 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ремонтный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"ДОМОДЕДОВО КЭТЕРИНГ"</v>
      </c>
      <c r="D188" s="6" t="str">
        <f>CONCATENATE([2]Общая!G177," ",[2]Общая!H177," ",[2]Общая!I177," 
", [2]Общая!K177," ",[2]Общая!L177)</f>
        <v xml:space="preserve">Уваров Андрей Андреевич 
Инженер 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"ДОМОДЕДОВО КЭТЕРИНГ"</v>
      </c>
      <c r="D189" s="6" t="str">
        <f>CONCATENATE([2]Общая!G178," ",[2]Общая!H178," ",[2]Общая!I178," 
", [2]Общая!K178," ",[2]Общая!L178)</f>
        <v xml:space="preserve">Соболев Максим Николаевич 
Инженер 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"ДОМОДЕДОВО КЭТЕРИНГ"</v>
      </c>
      <c r="D190" s="6" t="str">
        <f>CONCATENATE([2]Общая!G179," ",[2]Общая!H179," ",[2]Общая!I179," 
", [2]Общая!K179," ",[2]Общая!L179)</f>
        <v xml:space="preserve">Сальков Александр Владимирович 
Инженер 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"ДОМОДЕДОВО КЭТЕРИНГ"</v>
      </c>
      <c r="D191" s="6" t="str">
        <f>CONCATENATE([2]Общая!G180," ",[2]Общая!H180," ",[2]Общая!I180," 
", [2]Общая!K180," ",[2]Общая!L180)</f>
        <v xml:space="preserve">Баула Денис Анатольевич 
Инженер 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"ДОМОДЕДОВО КЭТЕРИНГ"</v>
      </c>
      <c r="D192" s="6" t="str">
        <f>CONCATENATE([2]Общая!G181," ",[2]Общая!H181," ",[2]Общая!I181," 
", [2]Общая!K181," ",[2]Общая!L181)</f>
        <v xml:space="preserve">Пишикин Александр Сергеевич 
Специалист по пожарной безопасности 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НПФ "АЗОТ"</v>
      </c>
      <c r="D193" s="6" t="str">
        <f>CONCATENATE([2]Общая!G182," ",[2]Общая!H182," ",[2]Общая!I182," 
", [2]Общая!K182," ",[2]Общая!L182)</f>
        <v xml:space="preserve">Якунин Александр Владимирович 
начальник вспомогательного участка </v>
      </c>
      <c r="E193" s="7" t="str">
        <f>[2]Общая!M182</f>
        <v>очередная</v>
      </c>
      <c r="F193" s="7" t="str">
        <f>[2]Общая!R182</f>
        <v>III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"МАРМАКС"</v>
      </c>
      <c r="D194" s="6" t="str">
        <f>CONCATENATE([2]Общая!G183," ",[2]Общая!H183," ",[2]Общая!I183," 
", [2]Общая!K183," ",[2]Общая!L183)</f>
        <v xml:space="preserve">Михайлов Олег Викторович 
Мастер производства </v>
      </c>
      <c r="E194" s="7" t="str">
        <f>[2]Общая!M183</f>
        <v>внеочередная</v>
      </c>
      <c r="F194" s="7" t="str">
        <f>[2]Общая!R183</f>
        <v>III до 1000 В</v>
      </c>
      <c r="G194" s="7" t="str">
        <f>[2]Общая!N183</f>
        <v>диспетчерский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"МАРМАКС"</v>
      </c>
      <c r="D195" s="6" t="str">
        <f>CONCATENATE([2]Общая!G184," ",[2]Общая!H184," ",[2]Общая!I184," 
", [2]Общая!K184," ",[2]Общая!L184)</f>
        <v xml:space="preserve">Молчанов Константин Дмитриевич 
Электромонтажник 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ремонтный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ФКУ "ЦЕНТРДОРТРАНСБЕЗОПАСНОСТЬ"</v>
      </c>
      <c r="D196" s="6" t="str">
        <f>CONCATENATE([2]Общая!G185," ",[2]Общая!H185," ",[2]Общая!I185," 
", [2]Общая!K185," ",[2]Общая!L185)</f>
        <v xml:space="preserve">Чарондин Антон Владимирович 
Ведущий инженер-электроник </v>
      </c>
      <c r="E196" s="7" t="str">
        <f>[2]Общая!M185</f>
        <v>очередная</v>
      </c>
      <c r="F196" s="7" t="str">
        <f>[2]Общая!R185</f>
        <v>III до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МУП "ТАЛДОМСЕРВИС" Г. ТАЛДОМ</v>
      </c>
      <c r="D197" s="6" t="str">
        <f>CONCATENATE([2]Общая!G186," ",[2]Общая!H186," ",[2]Общая!I186," 
", [2]Общая!K186," ",[2]Общая!L186)</f>
        <v xml:space="preserve">Серяков Дмитрий Сергеевич 
Инженер КИП и А </v>
      </c>
      <c r="E197" s="7" t="str">
        <f>[2]Общая!M186</f>
        <v>очередная</v>
      </c>
      <c r="F197" s="7" t="str">
        <f>[2]Общая!R186</f>
        <v>III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АО "АЯКС ИНЖИНИРИНГ"</v>
      </c>
      <c r="D198" s="6" t="str">
        <f>CONCATENATE([2]Общая!G187," ",[2]Общая!H187," ",[2]Общая!I187," 
", [2]Общая!K187," ",[2]Общая!L187)</f>
        <v xml:space="preserve">Белов Александр Григорьевич 
Заместитель начальника одела по Охране труда и промышленной безопасности </v>
      </c>
      <c r="E198" s="7" t="str">
        <f>[2]Общая!M187</f>
        <v>внеочередная</v>
      </c>
      <c r="F198" s="7" t="str">
        <f>[2]Общая!R187</f>
        <v>IV до и выше 1000 В</v>
      </c>
      <c r="G198" s="7" t="str">
        <f>[2]Общая!N187</f>
        <v>административно—технический персонал</v>
      </c>
      <c r="H198" s="15" t="str">
        <f>[2]Общая!S187</f>
        <v>ПТЭЭСиС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ООО "УАЙТ МЕНЕДЖМЕНТ"</v>
      </c>
      <c r="D199" s="6" t="str">
        <f>CONCATENATE([2]Общая!G188," ",[2]Общая!H188," ",[2]Общая!I188," 
", [2]Общая!K188," ",[2]Общая!L188)</f>
        <v xml:space="preserve">Михайлов Роман Сергеевич 
Главный инженер </v>
      </c>
      <c r="E199" s="7" t="str">
        <f>[2]Общая!M188</f>
        <v>очередная</v>
      </c>
      <c r="F199" s="7" t="str">
        <f>[2]Общая!R188</f>
        <v>III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АО "ЧИНФЭНГ"</v>
      </c>
      <c r="D200" s="6" t="str">
        <f>CONCATENATE([2]Общая!G189," ",[2]Общая!H189," ",[2]Общая!I189," 
", [2]Общая!K189," ",[2]Общая!L189)</f>
        <v xml:space="preserve">Захаров Владимир Андреевич 
Шеф-инженер по тепломеханическому оборудованию </v>
      </c>
      <c r="E200" s="7" t="str">
        <f>[2]Общая!M189</f>
        <v>первичная</v>
      </c>
      <c r="F200" s="7" t="str">
        <f>[2]Общая!R189</f>
        <v xml:space="preserve">II до и выше 1000 В  </v>
      </c>
      <c r="G200" s="7" t="str">
        <f>[2]Общая!N189</f>
        <v>административно—технический персонал</v>
      </c>
      <c r="H200" s="15" t="str">
        <f>[2]Общая!S189</f>
        <v>ПТЭЭСиС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АО "ЧИНФЭНГ"</v>
      </c>
      <c r="D201" s="6" t="str">
        <f>CONCATENATE([2]Общая!G190," ",[2]Общая!H190," ",[2]Общая!I190," 
", [2]Общая!K190," ",[2]Общая!L190)</f>
        <v xml:space="preserve">Гуров Артём Вячеславович 
Шеф-инженер по автоматизированным системам управления технологическими процессами </v>
      </c>
      <c r="E201" s="7" t="str">
        <f>[2]Общая!M190</f>
        <v>внеочередная</v>
      </c>
      <c r="F201" s="7" t="str">
        <f>[2]Общая!R190</f>
        <v>IV до и выше 1000 В</v>
      </c>
      <c r="G201" s="7" t="str">
        <f>[2]Общая!N190</f>
        <v>административно—технический персонал</v>
      </c>
      <c r="H201" s="15" t="str">
        <f>[2]Общая!S190</f>
        <v>ПТЭЭСиС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"ЛИТУМ. КОЛОМНА"</v>
      </c>
      <c r="D202" s="6" t="str">
        <f>CONCATENATE([2]Общая!G191," ",[2]Общая!H191," ",[2]Общая!I191," 
", [2]Общая!K191," ",[2]Общая!L191)</f>
        <v xml:space="preserve">Горина Зинаида Борисовна 
Технолог </v>
      </c>
      <c r="E202" s="7" t="str">
        <f>[2]Общая!M191</f>
        <v>первичная</v>
      </c>
      <c r="F202" s="7" t="str">
        <f>[2]Общая!R191</f>
        <v>II до и выше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"ЛИТУМ. КОЛОМНА"</v>
      </c>
      <c r="D203" s="6" t="str">
        <f>CONCATENATE([2]Общая!G192," ",[2]Общая!H192," ",[2]Общая!I192," 
", [2]Общая!K192," ",[2]Общая!L192)</f>
        <v xml:space="preserve">Матыцин Владимир Вадимович 
Руководитель производственного отдела </v>
      </c>
      <c r="E203" s="7" t="str">
        <f>[2]Общая!M192</f>
        <v>первичная</v>
      </c>
      <c r="F203" s="7" t="str">
        <f>[2]Общая!R192</f>
        <v>II до и выше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ООО "ЛИТУМ. КОЛОМНА"</v>
      </c>
      <c r="D204" s="6" t="str">
        <f>CONCATENATE([2]Общая!G193," ",[2]Общая!H193," ",[2]Общая!I193," 
", [2]Общая!K193," ",[2]Общая!L193)</f>
        <v xml:space="preserve">Жаравин Артём Михайлович 
Главный инженер </v>
      </c>
      <c r="E204" s="7" t="str">
        <f>[2]Общая!M193</f>
        <v>очередная</v>
      </c>
      <c r="F204" s="7" t="str">
        <f>[2]Общая!R193</f>
        <v>V до и выше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ООО "КОЛОС-ЭКСПРЕСС"</v>
      </c>
      <c r="D205" s="6" t="str">
        <f>CONCATENATE([2]Общая!G194," ",[2]Общая!H194," ",[2]Общая!I194," 
", [2]Общая!K194," ",[2]Общая!L194)</f>
        <v xml:space="preserve">Салимгареев Булат Махмутович 
Директор производства </v>
      </c>
      <c r="E205" s="7" t="str">
        <f>[2]Общая!M194</f>
        <v>очередная</v>
      </c>
      <c r="F205" s="7" t="str">
        <f>[2]Общая!R194</f>
        <v>IV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ООО "КОЛОС-ЭКСПРЕСС"</v>
      </c>
      <c r="D206" s="6" t="str">
        <f>CONCATENATE([2]Общая!G195," ",[2]Общая!H195," ",[2]Общая!I195," 
", [2]Общая!K195," ",[2]Общая!L195)</f>
        <v xml:space="preserve">Непомнящий Виталий Валерьевич 
Главный инженер </v>
      </c>
      <c r="E206" s="7" t="str">
        <f>[2]Общая!M195</f>
        <v>внеочередная</v>
      </c>
      <c r="F206" s="7" t="str">
        <f>[2]Общая!R195</f>
        <v>III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"КОЛОС-ЭКСПРЕСС"</v>
      </c>
      <c r="D207" s="6" t="str">
        <f>CONCATENATE([2]Общая!G196," ",[2]Общая!H196," ",[2]Общая!I196," 
", [2]Общая!K196," ",[2]Общая!L196)</f>
        <v xml:space="preserve">Баранов Евгений Сергеевич 
Начальник склада </v>
      </c>
      <c r="E207" s="7" t="str">
        <f>[2]Общая!M196</f>
        <v>очередная</v>
      </c>
      <c r="F207" s="7" t="str">
        <f>[2]Общая!R196</f>
        <v>III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ООО "КОЛОС-ЭКСПРЕСС"</v>
      </c>
      <c r="D208" s="6" t="str">
        <f>CONCATENATE([2]Общая!G197," ",[2]Общая!H197," ",[2]Общая!I197," 
", [2]Общая!K197," ",[2]Общая!L197)</f>
        <v xml:space="preserve">Сирик Сергей Владимирович 
Специалист электрохозяйства </v>
      </c>
      <c r="E208" s="7" t="str">
        <f>[2]Общая!M197</f>
        <v>очередная</v>
      </c>
      <c r="F208" s="7" t="str">
        <f>[2]Общая!R197</f>
        <v>V до и выше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ООО "КОЛОС-ЭКСПРЕСС"</v>
      </c>
      <c r="D209" s="6" t="str">
        <f>CONCATENATE([2]Общая!G198," ",[2]Общая!H198," ",[2]Общая!I198," 
", [2]Общая!K198," ",[2]Общая!L198)</f>
        <v xml:space="preserve">Макаров Александр Викторович 
специалист электрохозяйства </v>
      </c>
      <c r="E209" s="7" t="str">
        <f>[2]Общая!M198</f>
        <v>внеочередная</v>
      </c>
      <c r="F209" s="7" t="str">
        <f>[2]Общая!R198</f>
        <v>III до и выше 1000 В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ООО "ДНС РИТЕЙЛ"</v>
      </c>
      <c r="D210" s="6" t="str">
        <f>CONCATENATE([2]Общая!G199," ",[2]Общая!H199," ",[2]Общая!I199," 
", [2]Общая!K199," ",[2]Общая!L199)</f>
        <v xml:space="preserve">Галкин Дмитрий Олегович 
Заместитель управляющего межрегиональным распределительным центром 1 категории </v>
      </c>
      <c r="E210" s="7" t="str">
        <f>[2]Общая!M199</f>
        <v>очередная</v>
      </c>
      <c r="F210" s="7" t="str">
        <f>[2]Общая!R199</f>
        <v>III до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"ДНС РИТЕЙЛ"</v>
      </c>
      <c r="D211" s="6" t="str">
        <f>CONCATENATE([2]Общая!G200," ",[2]Общая!H200," ",[2]Общая!I200," 
", [2]Общая!K200," ",[2]Общая!L200)</f>
        <v xml:space="preserve">Мороз Евгений Юрьевич 
Руководитель административно-хозяйственного отдела филиала </v>
      </c>
      <c r="E211" s="7" t="str">
        <f>[2]Общая!M200</f>
        <v>очередная</v>
      </c>
      <c r="F211" s="7" t="str">
        <f>[2]Общая!R200</f>
        <v>III до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ГБУЗ МОСКОВСКОЙ ОБЛАСТИ "МОККВД"</v>
      </c>
      <c r="D212" s="6" t="str">
        <f>CONCATENATE([2]Общая!G201," ",[2]Общая!H201," ",[2]Общая!I201," 
", [2]Общая!K201," ",[2]Общая!L201)</f>
        <v xml:space="preserve">Боярский Евгений Михайлович 
Начальник хозяйственного отдела </v>
      </c>
      <c r="E212" s="7" t="str">
        <f>[2]Общая!M201</f>
        <v>очередная</v>
      </c>
      <c r="F212" s="7" t="str">
        <f>[2]Общая!R201</f>
        <v>IV до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ЗАО "ДОР.СЕРВИС"</v>
      </c>
      <c r="D213" s="6" t="str">
        <f>CONCATENATE([2]Общая!G202," ",[2]Общая!H202," ",[2]Общая!I202," 
", [2]Общая!K202," ",[2]Общая!L202)</f>
        <v xml:space="preserve">Савин Александр Сергеевич 
Электромонтер по ремонту и обслуживанию электрооборудования </v>
      </c>
      <c r="E213" s="7" t="str">
        <f>[2]Общая!M202</f>
        <v>внеочередная</v>
      </c>
      <c r="F213" s="7" t="str">
        <f>[2]Общая!R202</f>
        <v>III до 1000 В</v>
      </c>
      <c r="G213" s="7" t="str">
        <f>[2]Общая!N202</f>
        <v>оперативно-ремонтный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АО ФИРМА "РУБИН"</v>
      </c>
      <c r="D214" s="6" t="str">
        <f>CONCATENATE([2]Общая!G203," ",[2]Общая!H203," ",[2]Общая!I203," 
", [2]Общая!K203," ",[2]Общая!L203)</f>
        <v xml:space="preserve">Бободжонов Хуршед Хасанжонович 
Главный электрик </v>
      </c>
      <c r="E214" s="7" t="str">
        <f>[2]Общая!M203</f>
        <v>первичная</v>
      </c>
      <c r="F214" s="7" t="str">
        <f>[2]Общая!R203</f>
        <v>II до и выше 1000 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АО ФИРМА "РУБИН"</v>
      </c>
      <c r="D215" s="6" t="str">
        <f>CONCATENATE([2]Общая!G204," ",[2]Общая!H204," ",[2]Общая!I204," 
", [2]Общая!K204," ",[2]Общая!L204)</f>
        <v xml:space="preserve">Лысенко Алексей Михайлович 
Главный инженер </v>
      </c>
      <c r="E215" s="7" t="str">
        <f>[2]Общая!M204</f>
        <v>первичная</v>
      </c>
      <c r="F215" s="7" t="str">
        <f>[2]Общая!R204</f>
        <v>II до и выше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ООО "КФ "КРЕМЛИНА"</v>
      </c>
      <c r="D216" s="6" t="str">
        <f>CONCATENATE([2]Общая!G205," ",[2]Общая!H205," ",[2]Общая!I205," 
", [2]Общая!K205," ",[2]Общая!L205)</f>
        <v xml:space="preserve">Усачёв Иван Александрович 
Ведущий инженер 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ООО "КФ "КРЕМЛИНА"</v>
      </c>
      <c r="D217" s="6" t="str">
        <f>CONCATENATE([2]Общая!G206," ",[2]Общая!H206," ",[2]Общая!I206," 
", [2]Общая!K206," ",[2]Общая!L206)</f>
        <v xml:space="preserve">Шешин Денис Сергеевич 
Электромонтер по ремонту и обслуживанию электрооборудования 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ремонтный персонал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"КФ "КРЕМЛИНА"</v>
      </c>
      <c r="D218" s="6" t="str">
        <f>CONCATENATE([2]Общая!G207," ",[2]Общая!H207," ",[2]Общая!I207," 
", [2]Общая!K207," ",[2]Общая!L207)</f>
        <v xml:space="preserve">Бехтев Александр Вячеславович 
Механик 6 разряда 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>ремонтный персонал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"МСП"</v>
      </c>
      <c r="D219" s="6" t="str">
        <f>CONCATENATE([2]Общая!G208," ",[2]Общая!H208," ",[2]Общая!I208," 
", [2]Общая!K208," ",[2]Общая!L208)</f>
        <v xml:space="preserve">Каштанов Игорь Владимирович 
Сервисный инженер 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административно—технический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"МСП"</v>
      </c>
      <c r="D220" s="6" t="str">
        <f>CONCATENATE([2]Общая!G209," ",[2]Общая!H209," ",[2]Общая!I209," 
", [2]Общая!K209," ",[2]Общая!L209)</f>
        <v xml:space="preserve">Плетнев Евгений Иванович 
Сервисный инженер </v>
      </c>
      <c r="E220" s="7" t="str">
        <f>[2]Общая!M209</f>
        <v>первичная</v>
      </c>
      <c r="F220" s="7" t="str">
        <f>[2]Общая!R209</f>
        <v>II до 1000 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ООО "ИТМ"</v>
      </c>
      <c r="D221" s="6" t="str">
        <f>CONCATENATE([2]Общая!G210," ",[2]Общая!H210," ",[2]Общая!I210," 
", [2]Общая!K210," ",[2]Общая!L210)</f>
        <v xml:space="preserve">Бабодей Денис Сергеевич 
Сервисный инженер </v>
      </c>
      <c r="E221" s="7" t="str">
        <f>[2]Общая!M210</f>
        <v>первичная</v>
      </c>
      <c r="F221" s="7" t="str">
        <f>[2]Общая!R210</f>
        <v>II до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АО "ВУДСТОК"</v>
      </c>
      <c r="D222" s="6" t="str">
        <f>CONCATENATE([2]Общая!G211," ",[2]Общая!H211," ",[2]Общая!I211," 
", [2]Общая!K211," ",[2]Общая!L211)</f>
        <v xml:space="preserve">Цветков Дмитрий Владимирович 
Специалист по эксплуатации зданий и сооружений </v>
      </c>
      <c r="E222" s="7" t="str">
        <f>[2]Общая!M211</f>
        <v>очередная</v>
      </c>
      <c r="F222" s="7" t="str">
        <f>[2]Общая!R211</f>
        <v>V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АО "ВУДСТОК"</v>
      </c>
      <c r="D223" s="6" t="str">
        <f>CONCATENATE([2]Общая!G212," ",[2]Общая!H212," ",[2]Общая!I212," 
", [2]Общая!K212," ",[2]Общая!L212)</f>
        <v xml:space="preserve">Маршанов Илья Геннадьевич 
Главный энергетик </v>
      </c>
      <c r="E223" s="7" t="str">
        <f>[2]Общая!M212</f>
        <v>очередная</v>
      </c>
      <c r="F223" s="7" t="str">
        <f>[2]Общая!R212</f>
        <v>IV до 1000 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ООО "ЕВРОМОЛ"</v>
      </c>
      <c r="D224" s="6" t="str">
        <f>CONCATENATE([2]Общая!G213," ",[2]Общая!H213," ",[2]Общая!I213," 
", [2]Общая!K213," ",[2]Общая!L213)</f>
        <v xml:space="preserve">Масленников Руслан Юрьевич 
Главный инженер </v>
      </c>
      <c r="E224" s="7" t="str">
        <f>[2]Общая!M213</f>
        <v>первичная</v>
      </c>
      <c r="F224" s="7" t="str">
        <f>[2]Общая!R213</f>
        <v>II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ООО "ЕВРОМОЛ"</v>
      </c>
      <c r="D225" s="6" t="str">
        <f>CONCATENATE([2]Общая!G214," ",[2]Общая!H214," ",[2]Общая!I214," 
", [2]Общая!K214," ",[2]Общая!L214)</f>
        <v xml:space="preserve">Якунин Дмитрий Николаевич 
Электрик 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оперативно-ремонтный персонал</v>
      </c>
      <c r="H225" s="15" t="str">
        <f>[2]Общая!S214</f>
        <v>ПТЭЭПЭЭ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"ЭЙ-ДЖИ СТРОЙМАРКЕТ"</v>
      </c>
      <c r="D226" s="6" t="str">
        <f>CONCATENATE([2]Общая!G215," ",[2]Общая!H215," ",[2]Общая!I215," 
", [2]Общая!K215," ",[2]Общая!L215)</f>
        <v xml:space="preserve">Давиденко Владимир Иванович 
Главный инженер </v>
      </c>
      <c r="E226" s="7" t="str">
        <f>[2]Общая!M215</f>
        <v>очередная</v>
      </c>
      <c r="F226" s="7" t="str">
        <f>[2]Общая!R215</f>
        <v>V до и выше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"МУЛТОН ПАРТНЕРС"</v>
      </c>
      <c r="D227" s="6" t="str">
        <f>CONCATENATE([2]Общая!G216," ",[2]Общая!H216," ",[2]Общая!I216," 
", [2]Общая!K216," ",[2]Общая!L216)</f>
        <v xml:space="preserve">Аристов Александр Михайлович 
Главный инженер </v>
      </c>
      <c r="E227" s="7" t="str">
        <f>[2]Общая!M216</f>
        <v>внеочередная</v>
      </c>
      <c r="F227" s="7" t="str">
        <f>[2]Общая!R216</f>
        <v>V до и выше 1000 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 xml:space="preserve"> ИП РУСАНОВСКИЙ ЮРИЙ ЮРЬЕВИЧ</v>
      </c>
      <c r="D228" s="6" t="str">
        <f>CONCATENATE([2]Общая!G217," ",[2]Общая!H217," ",[2]Общая!I217," 
", [2]Общая!K217," ",[2]Общая!L217)</f>
        <v xml:space="preserve">Русановский Юрий Юрьевич 
индивидуальный предприниматель </v>
      </c>
      <c r="E228" s="7" t="str">
        <f>[2]Общая!M217</f>
        <v>первичная</v>
      </c>
      <c r="F228" s="7" t="str">
        <f>[2]Общая!R217</f>
        <v>II до и выше 1000 В</v>
      </c>
      <c r="G228" s="7" t="str">
        <f>[2]Общая!N217</f>
        <v>административно—технический персонал</v>
      </c>
      <c r="H228" s="15" t="str">
        <f>[2]Общая!S217</f>
        <v>ПТЭЭПЭЭ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ПАО "ЮНИПРО"</v>
      </c>
      <c r="D229" s="6" t="str">
        <f>CONCATENATE([2]Общая!G218," ",[2]Общая!H218," ",[2]Общая!I218," 
", [2]Общая!K218," ",[2]Общая!L218)</f>
        <v xml:space="preserve">Махов Виталий Геннадьевич 
Старший мастер </v>
      </c>
      <c r="E229" s="7" t="str">
        <f>[2]Общая!M218</f>
        <v>очередная</v>
      </c>
      <c r="F229" s="7" t="str">
        <f>[2]Общая!R218</f>
        <v>V до и выше 1000 В</v>
      </c>
      <c r="G229" s="7" t="str">
        <f>[2]Общая!N218</f>
        <v>административно—технический персонал, с правом испытания оборудования повышенным напряжением</v>
      </c>
      <c r="H229" s="15" t="str">
        <f>[2]Общая!S218</f>
        <v>ПТЭЭСиС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АО "РЕАЛКАПС"</v>
      </c>
      <c r="D230" s="6" t="str">
        <f>CONCATENATE([2]Общая!G219," ",[2]Общая!H219," ",[2]Общая!I219," 
", [2]Общая!K219," ",[2]Общая!L219)</f>
        <v xml:space="preserve">Андреев Александр Сергеевич 
механик </v>
      </c>
      <c r="E230" s="7" t="str">
        <f>[2]Общая!M219</f>
        <v>первичная</v>
      </c>
      <c r="F230" s="7" t="str">
        <f>[2]Общая!R219</f>
        <v>II до 1000 В</v>
      </c>
      <c r="G230" s="7" t="str">
        <f>[2]Общая!N219</f>
        <v>оперативно-ремонтный персонал</v>
      </c>
      <c r="H230" s="15" t="str">
        <f>[2]Общая!S219</f>
        <v>ПТЭЭПЭЭ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"ИКС-ПРО"</v>
      </c>
      <c r="D231" s="6" t="str">
        <f>CONCATENATE([2]Общая!G220," ",[2]Общая!H220," ",[2]Общая!I220," 
", [2]Общая!K220," ",[2]Общая!L220)</f>
        <v xml:space="preserve">Никитин Сергей Дмитриевич 
Начальник участка сборки устройств </v>
      </c>
      <c r="E231" s="7" t="str">
        <f>[2]Общая!M220</f>
        <v>очередная</v>
      </c>
      <c r="F231" s="7" t="str">
        <f>[2]Общая!R220</f>
        <v>IV до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ПТЭЭПЭЭ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"ИКС-ПРО"</v>
      </c>
      <c r="D232" s="6" t="str">
        <f>CONCATENATE([2]Общая!G221," ",[2]Общая!H221," ",[2]Общая!I221," 
", [2]Общая!K221," ",[2]Общая!L221)</f>
        <v xml:space="preserve">Герасимов Алексей Павлович 
Начальник участка монтажа </v>
      </c>
      <c r="E232" s="7" t="str">
        <f>[2]Общая!M221</f>
        <v>очередная</v>
      </c>
      <c r="F232" s="7" t="str">
        <f>[2]Общая!R221</f>
        <v>IV до 1000 В</v>
      </c>
      <c r="G232" s="7" t="str">
        <f>[2]Общая!N221</f>
        <v>административно—технический персонал</v>
      </c>
      <c r="H232" s="15" t="str">
        <f>[2]Общая!S221</f>
        <v>ПТЭЭПЭЭ</v>
      </c>
      <c r="I232" s="8">
        <f>[2]Общая!V221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[2]Общая!E222</f>
        <v>МБУС РАМЕНСКОГО ГОРОДСКОГО ОКРУГА "ФК "САТУРН"</v>
      </c>
      <c r="D233" s="6" t="str">
        <f>CONCATENATE([2]Общая!G222," ",[2]Общая!H222," ",[2]Общая!I222," 
", [2]Общая!K222," ",[2]Общая!L222)</f>
        <v xml:space="preserve">Полянский Анатолий Владимирович 
Ведущий инженер-энергетик </v>
      </c>
      <c r="E233" s="7" t="str">
        <f>[2]Общая!M222</f>
        <v>очередная</v>
      </c>
      <c r="F233" s="7" t="str">
        <f>[2]Общая!R222</f>
        <v>IV до 1000 В</v>
      </c>
      <c r="G233" s="7" t="str">
        <f>[2]Общая!N222</f>
        <v>административно—технический персонал</v>
      </c>
      <c r="H233" s="15" t="str">
        <f>[2]Общая!S222</f>
        <v>ПТЭЭПЭЭ</v>
      </c>
      <c r="I233" s="8">
        <f>[2]Общая!V222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[2]Общая!E223</f>
        <v>АО "НВТ-СИСТЕМЫ"</v>
      </c>
      <c r="D234" s="6" t="str">
        <f>CONCATENATE([2]Общая!G223," ",[2]Общая!H223," ",[2]Общая!I223," 
", [2]Общая!K223," ",[2]Общая!L223)</f>
        <v xml:space="preserve">Зенкина Наталья Владимировна 
Руководитель группы АСУ </v>
      </c>
      <c r="E234" s="7" t="str">
        <f>[2]Общая!M223</f>
        <v>очередная</v>
      </c>
      <c r="F234" s="7" t="str">
        <f>[2]Общая!R223</f>
        <v>IV до 1000 В</v>
      </c>
      <c r="G234" s="7" t="str">
        <f>[2]Общая!N223</f>
        <v>административно—технический персонал</v>
      </c>
      <c r="H234" s="15" t="str">
        <f>[2]Общая!S223</f>
        <v>ПТЭЭСиС</v>
      </c>
      <c r="I234" s="8">
        <f>[2]Общая!V223</f>
        <v>0.60416666666666696</v>
      </c>
    </row>
    <row r="235" spans="2:9" s="3" customFormat="1" ht="108" customHeight="1" x14ac:dyDescent="0.25">
      <c r="B235" s="2">
        <v>221</v>
      </c>
      <c r="C235" s="5" t="str">
        <f>[2]Общая!E224</f>
        <v>ГКУ "ЦБДДМО"</v>
      </c>
      <c r="D235" s="6" t="str">
        <f>CONCATENATE([2]Общая!G224," ",[2]Общая!H224," ",[2]Общая!I224," 
", [2]Общая!K224," ",[2]Общая!L224)</f>
        <v xml:space="preserve">Андрющенко Мария Анатольевна 
Начальник отдела </v>
      </c>
      <c r="E235" s="7" t="str">
        <f>[2]Общая!M224</f>
        <v>первичная</v>
      </c>
      <c r="F235" s="7" t="str">
        <f>[2]Общая!R224</f>
        <v>II до 1000 В</v>
      </c>
      <c r="G235" s="7" t="str">
        <f>[2]Общая!N224</f>
        <v>административно—технический персонал</v>
      </c>
      <c r="H235" s="15" t="str">
        <f>[2]Общая!S224</f>
        <v>ПТЭЭПЭЭ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ГКУ "ЦБДДМО"</v>
      </c>
      <c r="D236" s="6" t="str">
        <f>CONCATENATE([2]Общая!G225," ",[2]Общая!H225," ",[2]Общая!I225," 
", [2]Общая!K225," ",[2]Общая!L225)</f>
        <v xml:space="preserve">Баринов Роман Викторович 
Заместитель начальника отдела </v>
      </c>
      <c r="E236" s="7" t="str">
        <f>[2]Общая!M225</f>
        <v>первичная</v>
      </c>
      <c r="F236" s="7" t="str">
        <f>[2]Общая!R225</f>
        <v>II до 1000 В</v>
      </c>
      <c r="G236" s="7" t="str">
        <f>[2]Общая!N225</f>
        <v>административно—технический персонал</v>
      </c>
      <c r="H236" s="15" t="str">
        <f>[2]Общая!S225</f>
        <v>ПТЭЭПЭЭ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>АО "НВТ-СИСТЕМЫ"</v>
      </c>
      <c r="D237" s="6" t="str">
        <f>CONCATENATE([2]Общая!G226," ",[2]Общая!H226," ",[2]Общая!I226," 
", [2]Общая!K226," ",[2]Общая!L226)</f>
        <v xml:space="preserve">Богданов Алексей Георгиевич 
Начальник отдела ПиППТС </v>
      </c>
      <c r="E237" s="7" t="str">
        <f>[2]Общая!M226</f>
        <v>очередная</v>
      </c>
      <c r="F237" s="7" t="str">
        <f>[2]Общая!R226</f>
        <v>IV до 1000 В</v>
      </c>
      <c r="G237" s="7" t="str">
        <f>[2]Общая!N226</f>
        <v>административно—технический персонал</v>
      </c>
      <c r="H237" s="15" t="str">
        <f>[2]Общая!S226</f>
        <v>ПТЭЭСиС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АО "НВТ-СИСТЕМЫ"</v>
      </c>
      <c r="D238" s="6" t="str">
        <f>CONCATENATE([2]Общая!G227," ",[2]Общая!H227," ",[2]Общая!I227," 
", [2]Общая!K227," ",[2]Общая!L227)</f>
        <v xml:space="preserve">Спирина Екатерина Константиновна 
Начальник отдела АСУ </v>
      </c>
      <c r="E238" s="7" t="str">
        <f>[2]Общая!M227</f>
        <v>очередная</v>
      </c>
      <c r="F238" s="7" t="str">
        <f>[2]Общая!R227</f>
        <v>IV до 1000 В</v>
      </c>
      <c r="G238" s="7" t="str">
        <f>[2]Общая!N227</f>
        <v>административно—технический персонал</v>
      </c>
      <c r="H238" s="15" t="str">
        <f>[2]Общая!S227</f>
        <v>ПТЭЭСиС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АО "БЭС"</v>
      </c>
      <c r="D239" s="6" t="str">
        <f>CONCATENATE([2]Общая!G228," ",[2]Общая!H228," ",[2]Общая!I228," 
", [2]Общая!K228," ",[2]Общая!L228)</f>
        <v xml:space="preserve">Иванова Екатерина Дмитриевна 
Специалист по охране труда </v>
      </c>
      <c r="E239" s="7" t="str">
        <f>[2]Общая!M228</f>
        <v>очередная</v>
      </c>
      <c r="F239" s="7" t="str">
        <f>[2]Общая!R228</f>
        <v>V до и выше 1000 В</v>
      </c>
      <c r="G239" s="7" t="str">
        <f>[2]Общая!N228</f>
        <v>административно—технический персонал</v>
      </c>
      <c r="H239" s="15" t="str">
        <f>[2]Общая!S228</f>
        <v>ПТЭЭСиС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АО "РАМЕНСКИЙ КОМБИНАТ ХЛЕБОПРОДУКТОВ"</v>
      </c>
      <c r="D240" s="6" t="str">
        <f>CONCATENATE([2]Общая!G229," ",[2]Общая!H229," ",[2]Общая!I229," 
", [2]Общая!K229," ",[2]Общая!L229)</f>
        <v xml:space="preserve">Черво Максим Александрович 
Главный инженер </v>
      </c>
      <c r="E240" s="7" t="str">
        <f>[2]Общая!M229</f>
        <v>очередная</v>
      </c>
      <c r="F240" s="7" t="str">
        <f>[2]Общая!R229</f>
        <v>V до и выше 1000 В</v>
      </c>
      <c r="G240" s="7" t="str">
        <f>[2]Общая!N229</f>
        <v>административно—технический персонал</v>
      </c>
      <c r="H240" s="15" t="str">
        <f>[2]Общая!S229</f>
        <v>ПТЭЭПЭЭ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АО "ГК ГЕОТЕЛ"</v>
      </c>
      <c r="D241" s="6" t="str">
        <f>CONCATENATE([2]Общая!G230," ",[2]Общая!H230," ",[2]Общая!I230," 
", [2]Общая!K230," ",[2]Общая!L230)</f>
        <v xml:space="preserve">Шик Сергей Александрович 
Начальник отдела ВОЛС </v>
      </c>
      <c r="E241" s="7" t="str">
        <f>[2]Общая!M230</f>
        <v>внеочередная</v>
      </c>
      <c r="F241" s="7" t="str">
        <f>[2]Общая!R230</f>
        <v>IV до 1000 В</v>
      </c>
      <c r="G241" s="7" t="str">
        <f>[2]Общая!N230</f>
        <v>административно—технический персонал</v>
      </c>
      <c r="H241" s="15" t="str">
        <f>[2]Общая!S230</f>
        <v>ПТЭЭПЭЭ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"ГЛАВСЕРВИС ГРУПП"</v>
      </c>
      <c r="D242" s="6" t="str">
        <f>CONCATENATE([2]Общая!G231," ",[2]Общая!H231," ",[2]Общая!I231," 
", [2]Общая!K231," ",[2]Общая!L231)</f>
        <v xml:space="preserve">Елфимов Александр Владимирович 
Ведущий инженер </v>
      </c>
      <c r="E242" s="7" t="str">
        <f>[2]Общая!M231</f>
        <v>очередная</v>
      </c>
      <c r="F242" s="7" t="str">
        <f>[2]Общая!R231</f>
        <v>IV до и выше 1000 В</v>
      </c>
      <c r="G242" s="7" t="str">
        <f>[2]Общая!N231</f>
        <v>оперативно-ремонтный персонал</v>
      </c>
      <c r="H242" s="15" t="str">
        <f>[2]Общая!S231</f>
        <v>ПТЭЭПЭЭ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АО "НАУЧНЫЙ ЦЕНТР "ЭЛИНС"</v>
      </c>
      <c r="D243" s="6" t="str">
        <f>CONCATENATE([2]Общая!G232," ",[2]Общая!H232," ",[2]Общая!I232," 
", [2]Общая!K232," ",[2]Общая!L232)</f>
        <v xml:space="preserve">Симонов Алексей Юрьевич 
Главный энергетик </v>
      </c>
      <c r="E243" s="7" t="str">
        <f>[2]Общая!M232</f>
        <v>очередная</v>
      </c>
      <c r="F243" s="7" t="str">
        <f>[2]Общая!R232</f>
        <v>V до и выше 1000 В</v>
      </c>
      <c r="G243" s="7" t="str">
        <f>[2]Общая!N232</f>
        <v>административно—технический персонал</v>
      </c>
      <c r="H243" s="15" t="str">
        <f>[2]Общая!S232</f>
        <v>ПТЭЭПЭЭ</v>
      </c>
      <c r="I243" s="8">
        <f>[2]Общая!V232</f>
        <v>0.60416666666666696</v>
      </c>
    </row>
    <row r="244" spans="2:9" s="3" customFormat="1" ht="103.5" customHeight="1" x14ac:dyDescent="0.25">
      <c r="B244" s="2">
        <v>230</v>
      </c>
      <c r="C244" s="5" t="str">
        <f>[2]Общая!E233</f>
        <v>АО "НАУЧНЫЙ ЦЕНТР "ЭЛИНС"</v>
      </c>
      <c r="D244" s="6" t="str">
        <f>CONCATENATE([2]Общая!G233," ",[2]Общая!H233," ",[2]Общая!I233," 
", [2]Общая!K233," ",[2]Общая!L233)</f>
        <v xml:space="preserve">Меликов Виталий Анатольевич 
Инженер энергетик </v>
      </c>
      <c r="E244" s="7" t="str">
        <f>[2]Общая!M233</f>
        <v>первичная</v>
      </c>
      <c r="F244" s="7" t="str">
        <f>[2]Общая!R233</f>
        <v>II до 1000 В</v>
      </c>
      <c r="G244" s="7" t="str">
        <f>[2]Общая!N233</f>
        <v>контролирующий электроустановки</v>
      </c>
      <c r="H244" s="15" t="str">
        <f>[2]Общая!S233</f>
        <v>ПТЭЭПЭЭ</v>
      </c>
      <c r="I244" s="8">
        <f>[2]Общая!V233</f>
        <v>0.60416666666666696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"ЗЕНИТ"</v>
      </c>
      <c r="D245" s="6" t="str">
        <f>CONCATENATE([2]Общая!G234," ",[2]Общая!H234," ",[2]Общая!I234," 
", [2]Общая!K234," ",[2]Общая!L234)</f>
        <v xml:space="preserve">Вашенцев Дмитрий Владимирович 
Главный энергетик (в прочих отраслях) </v>
      </c>
      <c r="E245" s="7" t="str">
        <f>[2]Общая!M234</f>
        <v>внеочередная</v>
      </c>
      <c r="F245" s="7" t="str">
        <f>[2]Общая!R234</f>
        <v>V до и выше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0.60416666666666696</v>
      </c>
    </row>
    <row r="246" spans="2:9" s="3" customFormat="1" ht="91.5" customHeight="1" x14ac:dyDescent="0.25">
      <c r="B246" s="2">
        <v>232</v>
      </c>
      <c r="C246" s="5" t="str">
        <f>[2]Общая!E235</f>
        <v>МКУ ГОЩ "ХТУ"</v>
      </c>
      <c r="D246" s="6" t="str">
        <f>CONCATENATE([2]Общая!G235," ",[2]Общая!H235," ",[2]Общая!I235," 
", [2]Общая!K235," ",[2]Общая!L235)</f>
        <v xml:space="preserve">Афанасьев Дмитрий Витальевич 
Главный инженер </v>
      </c>
      <c r="E246" s="7" t="str">
        <f>[2]Общая!M235</f>
        <v>очередная</v>
      </c>
      <c r="F246" s="7" t="str">
        <f>[2]Общая!R235</f>
        <v>III до 1000 В</v>
      </c>
      <c r="G246" s="7" t="str">
        <f>[2]Общая!N235</f>
        <v>административно—технический персонал</v>
      </c>
      <c r="H246" s="15" t="str">
        <f>[2]Общая!S235</f>
        <v>ПТЭЭПЭЭ</v>
      </c>
      <c r="I246" s="8">
        <f>[2]Общая!V235</f>
        <v>0.625</v>
      </c>
    </row>
    <row r="247" spans="2:9" s="3" customFormat="1" ht="75" customHeight="1" x14ac:dyDescent="0.25">
      <c r="B247" s="2">
        <v>233</v>
      </c>
      <c r="C247" s="5" t="str">
        <f>[2]Общая!E236</f>
        <v>ООО "АЛБЕС МЕТ"</v>
      </c>
      <c r="D247" s="6" t="str">
        <f>CONCATENATE([2]Общая!G236," ",[2]Общая!H236," ",[2]Общая!I236," 
", [2]Общая!K236," ",[2]Общая!L236)</f>
        <v xml:space="preserve">Пашков Никита Сергеевич 
Специалист по охране труда </v>
      </c>
      <c r="E247" s="7" t="str">
        <f>[2]Общая!M236</f>
        <v>первичная</v>
      </c>
      <c r="F247" s="7" t="str">
        <f>[2]Общая!R236</f>
        <v>II до 1000 В</v>
      </c>
      <c r="G247" s="7" t="str">
        <f>[2]Общая!N236</f>
        <v>контролирующий электроустановки</v>
      </c>
      <c r="H247" s="15" t="str">
        <f>[2]Общая!S236</f>
        <v>ПТЭЭПЭЭ</v>
      </c>
      <c r="I247" s="8">
        <f>[2]Общая!V236</f>
        <v>0.625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"ЭР-СЕРВИС"</v>
      </c>
      <c r="D248" s="6" t="str">
        <f>CONCATENATE([2]Общая!G237," ",[2]Общая!H237," ",[2]Общая!I237," 
", [2]Общая!K237," ",[2]Общая!L237)</f>
        <v xml:space="preserve">Сухов Владимир Васильевич 
Руководитель многофункционального комплекса </v>
      </c>
      <c r="E248" s="7" t="str">
        <f>[2]Общая!M237</f>
        <v>очередная</v>
      </c>
      <c r="F248" s="7" t="str">
        <f>[2]Общая!R237</f>
        <v>IV до 1000 В</v>
      </c>
      <c r="G248" s="7" t="str">
        <f>[2]Общая!N237</f>
        <v>административно—технический персонал</v>
      </c>
      <c r="H248" s="15" t="str">
        <f>[2]Общая!S237</f>
        <v>ПТЭЭПЭЭ</v>
      </c>
      <c r="I248" s="8">
        <f>[2]Общая!V237</f>
        <v>0.625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"ЭР-СЕРВИС"</v>
      </c>
      <c r="D249" s="6" t="str">
        <f>CONCATENATE([2]Общая!G238," ",[2]Общая!H238," ",[2]Общая!I238," 
", [2]Общая!K238," ",[2]Общая!L238)</f>
        <v xml:space="preserve">Тимошин Олег Петрович 
Инженер по эксплуатации </v>
      </c>
      <c r="E249" s="7" t="str">
        <f>[2]Общая!M238</f>
        <v>очередная</v>
      </c>
      <c r="F249" s="7" t="str">
        <f>[2]Общая!R238</f>
        <v>IV до 1000 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0.625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"ЭР-СЕРВИС"</v>
      </c>
      <c r="D250" s="6" t="str">
        <f>CONCATENATE([2]Общая!G239," ",[2]Общая!H239," ",[2]Общая!I239," 
", [2]Общая!K239," ",[2]Общая!L239)</f>
        <v xml:space="preserve">Зеньков Андрей Александрович 
Заместитель директора обособленного подразделения </v>
      </c>
      <c r="E250" s="7" t="str">
        <f>[2]Общая!M239</f>
        <v>очередная</v>
      </c>
      <c r="F250" s="7" t="str">
        <f>[2]Общая!R239</f>
        <v>V до и выше 1000 В</v>
      </c>
      <c r="G250" s="7" t="str">
        <f>[2]Общая!N239</f>
        <v>административно—технический персонал</v>
      </c>
      <c r="H250" s="15" t="str">
        <f>[2]Общая!S239</f>
        <v>ПТЭЭПЭЭ</v>
      </c>
      <c r="I250" s="8">
        <f>[2]Общая!V239</f>
        <v>0.625</v>
      </c>
    </row>
    <row r="251" spans="2:9" s="3" customFormat="1" ht="96" customHeight="1" x14ac:dyDescent="0.25">
      <c r="B251" s="2">
        <v>237</v>
      </c>
      <c r="C251" s="5" t="str">
        <f>[2]Общая!E240</f>
        <v>ООО "ЭР-СЕРВИС"</v>
      </c>
      <c r="D251" s="6" t="str">
        <f>CONCATENATE([2]Общая!G240," ",[2]Общая!H240," ",[2]Общая!I240," 
", [2]Общая!K240," ",[2]Общая!L240)</f>
        <v xml:space="preserve">Кирин Максим Александрович 
Инженер по эксплуатации </v>
      </c>
      <c r="E251" s="7" t="str">
        <f>[2]Общая!M240</f>
        <v>очередная</v>
      </c>
      <c r="F251" s="7" t="str">
        <f>[2]Общая!R240</f>
        <v>IV до 1000 В</v>
      </c>
      <c r="G251" s="7" t="str">
        <f>[2]Общая!N240</f>
        <v>административно—технический персонал</v>
      </c>
      <c r="H251" s="15" t="str">
        <f>[2]Общая!S240</f>
        <v>ПТЭЭПЭЭ</v>
      </c>
      <c r="I251" s="8">
        <f>[2]Общая!V240</f>
        <v>0.625</v>
      </c>
    </row>
    <row r="252" spans="2:9" s="3" customFormat="1" ht="96" customHeight="1" x14ac:dyDescent="0.25">
      <c r="B252" s="2">
        <v>238</v>
      </c>
      <c r="C252" s="5" t="str">
        <f>[2]Общая!E241</f>
        <v>ООО "ЭР-СЕРВИС"</v>
      </c>
      <c r="D252" s="6" t="str">
        <f>CONCATENATE([2]Общая!G241," ",[2]Общая!H241," ",[2]Общая!I241," 
", [2]Общая!K241," ",[2]Общая!L241)</f>
        <v xml:space="preserve">Виноградов Николай Валерьевич 
Энергетик </v>
      </c>
      <c r="E252" s="7" t="str">
        <f>[2]Общая!M241</f>
        <v>очередная</v>
      </c>
      <c r="F252" s="7" t="str">
        <f>[2]Общая!R241</f>
        <v>IV до 1000 В</v>
      </c>
      <c r="G252" s="7" t="str">
        <f>[2]Общая!N241</f>
        <v>административно—технический персонал</v>
      </c>
      <c r="H252" s="15" t="str">
        <f>[2]Общая!S241</f>
        <v>ПТЭЭПЭЭ</v>
      </c>
      <c r="I252" s="8">
        <f>[2]Общая!V241</f>
        <v>0.625</v>
      </c>
    </row>
    <row r="253" spans="2:9" s="3" customFormat="1" ht="80.099999999999994" customHeight="1" x14ac:dyDescent="0.25">
      <c r="B253" s="1"/>
      <c r="C253" s="1"/>
      <c r="D253" s="11" t="s">
        <v>20</v>
      </c>
      <c r="E253" s="10"/>
      <c r="F253" s="10"/>
      <c r="G253" s="10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2026-06-03T08:38:37Z</dcterms:modified>
</cp:coreProperties>
</file>